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710" windowWidth="15480" windowHeight="10575" activeTab="0"/>
  </bookViews>
  <sheets>
    <sheet name="НГУ 2010-11, крім ІЕ" sheetId="1" r:id="rId1"/>
    <sheet name="Согласование" sheetId="2" r:id="rId2"/>
  </sheets>
  <definedNames>
    <definedName name="_xlnm.Print_Area" localSheetId="0">'НГУ 2010-11, крім ІЕ'!$A$1:$BM$51</definedName>
    <definedName name="_xlnm.Print_Area" localSheetId="1">'Согласование'!$A$1:$BF$47</definedName>
  </definedNames>
  <calcPr fullCalcOnLoad="1"/>
</workbook>
</file>

<file path=xl/sharedStrings.xml><?xml version="1.0" encoding="utf-8"?>
<sst xmlns="http://schemas.openxmlformats.org/spreadsheetml/2006/main" count="1264" uniqueCount="140">
  <si>
    <t>Осінній семестр</t>
  </si>
  <si>
    <t>Весняний семестр</t>
  </si>
  <si>
    <t>Літо</t>
  </si>
  <si>
    <t>Вересень</t>
  </si>
  <si>
    <t xml:space="preserve"> Жовтень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</si>
  <si>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</si>
  <si>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</si>
  <si>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</si>
  <si>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</si>
  <si>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</si>
  <si>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</si>
  <si>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</si>
  <si>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</si>
  <si>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</si>
  <si>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№ тижня</t>
  </si>
  <si>
    <t>Числа</t>
  </si>
  <si>
    <t>1Б</t>
  </si>
  <si>
    <t>К</t>
  </si>
  <si>
    <t>4Б</t>
  </si>
  <si>
    <t>Примітки:</t>
  </si>
  <si>
    <t>Зведений бюджет часу (в тижнях):</t>
  </si>
  <si>
    <t>-</t>
  </si>
  <si>
    <t>теоретичне навчання</t>
  </si>
  <si>
    <t>Б</t>
  </si>
  <si>
    <t>бакалавр</t>
  </si>
  <si>
    <t>Вид</t>
  </si>
  <si>
    <t>С</t>
  </si>
  <si>
    <t>спеціаліст</t>
  </si>
  <si>
    <t>діяльності</t>
  </si>
  <si>
    <t>М</t>
  </si>
  <si>
    <t>магістр</t>
  </si>
  <si>
    <t>Теоретичне навчання</t>
  </si>
  <si>
    <t>державна атестація</t>
  </si>
  <si>
    <t>канікули</t>
  </si>
  <si>
    <t>Дипломне проектування</t>
  </si>
  <si>
    <t>Державна атестація</t>
  </si>
  <si>
    <t>Канікули</t>
  </si>
  <si>
    <t>Всього</t>
  </si>
  <si>
    <t>практика бакалаврів</t>
  </si>
  <si>
    <t>Практика бакалаврів</t>
  </si>
  <si>
    <t>год</t>
  </si>
  <si>
    <t>Листопад</t>
  </si>
  <si>
    <t>практика  спеціалістів/магістрів</t>
  </si>
  <si>
    <t>підготовка магістерської роботи</t>
  </si>
  <si>
    <t>Переддипломна практика</t>
  </si>
  <si>
    <t>Час на засвоєння для бакалаврів</t>
  </si>
  <si>
    <t>Час на засвоєння для спеціалістів</t>
  </si>
  <si>
    <t>Час на засвоєння для магістрів</t>
  </si>
  <si>
    <t>науково-практична підготовка</t>
  </si>
  <si>
    <t xml:space="preserve"> </t>
  </si>
  <si>
    <t>36]</t>
  </si>
  <si>
    <t xml:space="preserve">К  У  Р  С  </t>
  </si>
  <si>
    <t>Практика спеціаліст/магістр</t>
  </si>
  <si>
    <t>переддипломна практика або</t>
  </si>
  <si>
    <t xml:space="preserve">  К          У         Р         С</t>
  </si>
  <si>
    <t>Контрольні заходи</t>
  </si>
  <si>
    <t>дипломування або</t>
  </si>
  <si>
    <t>Т</t>
  </si>
  <si>
    <t>МК</t>
  </si>
  <si>
    <t>П</t>
  </si>
  <si>
    <t>модульний контроль</t>
  </si>
  <si>
    <t xml:space="preserve"> -</t>
  </si>
  <si>
    <t>сесія</t>
  </si>
  <si>
    <t>Сесія</t>
  </si>
  <si>
    <t>Перший проректор __________ П.І.Пілов</t>
  </si>
  <si>
    <t>Місяць</t>
  </si>
  <si>
    <t>Семестр</t>
  </si>
  <si>
    <r>
      <t xml:space="preserve">5С  </t>
    </r>
    <r>
      <rPr>
        <sz val="11"/>
        <rFont val="Arial"/>
        <family val="2"/>
      </rPr>
      <t>(ГКб)</t>
    </r>
  </si>
  <si>
    <t>Д</t>
  </si>
  <si>
    <t>ДА</t>
  </si>
  <si>
    <t>ПД</t>
  </si>
  <si>
    <t>ПР</t>
  </si>
  <si>
    <t>тижнів</t>
  </si>
  <si>
    <r>
      <t xml:space="preserve">2Б </t>
    </r>
    <r>
      <rPr>
        <sz val="11"/>
        <rFont val="Arial"/>
        <family val="2"/>
      </rPr>
      <t>(ГКб)</t>
    </r>
  </si>
  <si>
    <t xml:space="preserve">2Б </t>
  </si>
  <si>
    <t xml:space="preserve">3Б </t>
  </si>
  <si>
    <t>"______"                                           2011 р.</t>
  </si>
  <si>
    <r>
      <t>5С</t>
    </r>
    <r>
      <rPr>
        <sz val="11"/>
        <rFont val="Arial"/>
        <family val="2"/>
      </rPr>
      <t>(ПБ)</t>
    </r>
  </si>
  <si>
    <t>Державний ВНЗ "НГУ" (крім Інституту економіки)</t>
  </si>
  <si>
    <r>
      <t xml:space="preserve">2Б </t>
    </r>
    <r>
      <rPr>
        <sz val="11"/>
        <rFont val="Arial"/>
        <family val="2"/>
      </rPr>
      <t>(Гірництво)</t>
    </r>
  </si>
  <si>
    <r>
      <t xml:space="preserve">2Б </t>
    </r>
    <r>
      <rPr>
        <sz val="11"/>
        <rFont val="Arial"/>
        <family val="2"/>
      </rPr>
      <t>(Гірниц-тво)</t>
    </r>
  </si>
  <si>
    <r>
      <t xml:space="preserve">3Б </t>
    </r>
    <r>
      <rPr>
        <sz val="11"/>
        <rFont val="Arial"/>
        <family val="2"/>
      </rPr>
      <t>(Гірництво, ГКб)</t>
    </r>
  </si>
  <si>
    <t>тижні</t>
  </si>
  <si>
    <t>кредитів</t>
  </si>
  <si>
    <r>
      <t xml:space="preserve">1Б </t>
    </r>
    <r>
      <rPr>
        <sz val="11"/>
        <rFont val="Arial"/>
        <family val="2"/>
      </rPr>
      <t>(ГРгрС, ГРгС)</t>
    </r>
  </si>
  <si>
    <t>ч</t>
  </si>
  <si>
    <t>з</t>
  </si>
  <si>
    <t xml:space="preserve">ГРАФІК НАВЧАЛЬНОГО ПРОЦЕСУ НА 2012-2013 НАВЧАЛЬНИЙ РІК            </t>
  </si>
  <si>
    <r>
      <t xml:space="preserve">5С,5М </t>
    </r>
    <r>
      <rPr>
        <sz val="11"/>
        <rFont val="Arial"/>
        <family val="2"/>
      </rPr>
      <t xml:space="preserve"> ГРФ, Гірн., Екол., ММФ, КМ, ІС</t>
    </r>
  </si>
  <si>
    <r>
      <t xml:space="preserve">1Б </t>
    </r>
    <r>
      <rPr>
        <sz val="11"/>
        <rFont val="Arial"/>
        <family val="2"/>
      </rPr>
      <t>(ГКб)</t>
    </r>
  </si>
  <si>
    <r>
      <t>4Б, 2Б</t>
    </r>
    <r>
      <rPr>
        <sz val="10"/>
        <rFont val="Arial"/>
        <family val="2"/>
      </rPr>
      <t xml:space="preserve"> (ГРбС-11-1,2,              БДбС-1)</t>
    </r>
  </si>
  <si>
    <r>
      <t xml:space="preserve">2Б </t>
    </r>
    <r>
      <rPr>
        <sz val="10"/>
        <rFont val="Arial"/>
        <family val="2"/>
      </rPr>
      <t>(ГМммС-11)</t>
    </r>
  </si>
  <si>
    <r>
      <t xml:space="preserve">2Б </t>
    </r>
    <r>
      <rPr>
        <sz val="11"/>
        <rFont val="Arial"/>
        <family val="2"/>
      </rPr>
      <t>(ГМммС-11)</t>
    </r>
  </si>
  <si>
    <t>Додаток 1</t>
  </si>
  <si>
    <r>
      <t xml:space="preserve">2Б </t>
    </r>
    <r>
      <rPr>
        <sz val="11"/>
        <rFont val="Arial"/>
        <family val="2"/>
      </rPr>
      <t>(ГРбС-11-1,2; БДбС-1)</t>
    </r>
  </si>
  <si>
    <r>
      <t>3Б</t>
    </r>
    <r>
      <rPr>
        <sz val="11"/>
        <rFont val="Arial"/>
        <family val="2"/>
      </rPr>
      <t xml:space="preserve"> (ЕПС)</t>
    </r>
  </si>
  <si>
    <r>
      <t xml:space="preserve">4Б </t>
    </r>
    <r>
      <rPr>
        <sz val="11"/>
        <rFont val="Arial"/>
        <family val="2"/>
      </rPr>
      <t>(ЕЕ, ЕМ, СА, КН)</t>
    </r>
  </si>
  <si>
    <r>
      <t xml:space="preserve">4Б </t>
    </r>
    <r>
      <rPr>
        <sz val="11"/>
        <rFont val="Arial"/>
        <family val="2"/>
      </rPr>
      <t>(ПІ)</t>
    </r>
  </si>
  <si>
    <r>
      <t>1Б (</t>
    </r>
    <r>
      <rPr>
        <sz val="11"/>
        <rFont val="Arial"/>
        <family val="2"/>
      </rPr>
      <t>ГРбС-12- 2)</t>
    </r>
  </si>
  <si>
    <r>
      <t>1Б (</t>
    </r>
    <r>
      <rPr>
        <sz val="11"/>
        <rFont val="Arial"/>
        <family val="2"/>
      </rPr>
      <t>ГРбС-12-1)</t>
    </r>
  </si>
  <si>
    <r>
      <t>1Б (</t>
    </r>
    <r>
      <rPr>
        <sz val="11"/>
        <rFont val="Arial"/>
        <family val="2"/>
      </rPr>
      <t>ГКб)</t>
    </r>
  </si>
  <si>
    <r>
      <rPr>
        <b/>
        <sz val="11"/>
        <rFont val="Arial"/>
        <family val="2"/>
      </rPr>
      <t>5С,М</t>
    </r>
    <r>
      <rPr>
        <sz val="10"/>
        <rFont val="Arial"/>
        <family val="2"/>
      </rPr>
      <t>(інші,ЕЕ-2,БСіт,ТЗіт,УБіт,ТКіт,ФЛ-1,2)</t>
    </r>
  </si>
  <si>
    <r>
      <t>5 С</t>
    </r>
    <r>
      <rPr>
        <sz val="10"/>
        <rFont val="Arial"/>
        <family val="2"/>
      </rPr>
      <t xml:space="preserve">      (ГКб)</t>
    </r>
  </si>
  <si>
    <r>
      <rPr>
        <b/>
        <sz val="10"/>
        <rFont val="Arial"/>
        <family val="2"/>
      </rPr>
      <t xml:space="preserve">5С </t>
    </r>
    <r>
      <rPr>
        <sz val="10"/>
        <rFont val="Arial"/>
        <family val="2"/>
      </rPr>
      <t>(ПБ)</t>
    </r>
  </si>
  <si>
    <r>
      <t xml:space="preserve">5 С,М         </t>
    </r>
    <r>
      <rPr>
        <sz val="10"/>
        <rFont val="Arial"/>
        <family val="2"/>
      </rPr>
      <t>ГРФ, ММФ, ГФ, КМ, ІС, Екол.</t>
    </r>
  </si>
  <si>
    <r>
      <t xml:space="preserve">2Б </t>
    </r>
    <r>
      <rPr>
        <sz val="11"/>
        <rFont val="Arial"/>
        <family val="2"/>
      </rPr>
      <t>(ПІС)</t>
    </r>
  </si>
  <si>
    <r>
      <t>2Б</t>
    </r>
    <r>
      <rPr>
        <sz val="11"/>
        <rFont val="Arial"/>
        <family val="2"/>
      </rPr>
      <t xml:space="preserve"> (ЕЕС, ЕМС,КНС)</t>
    </r>
  </si>
  <si>
    <r>
      <t>1Б, 2Б, 3Б, 1Б</t>
    </r>
    <r>
      <rPr>
        <sz val="10"/>
        <rFont val="Arial"/>
        <family val="2"/>
      </rPr>
      <t>(ГРбС-12-2)</t>
    </r>
  </si>
  <si>
    <r>
      <t xml:space="preserve">1Б </t>
    </r>
    <r>
      <rPr>
        <sz val="10"/>
        <rFont val="Arial"/>
        <family val="2"/>
      </rPr>
      <t>(ГКб)</t>
    </r>
    <r>
      <rPr>
        <b/>
        <sz val="10"/>
        <rFont val="Arial"/>
        <family val="2"/>
      </rPr>
      <t xml:space="preserve">, 2Б </t>
    </r>
    <r>
      <rPr>
        <sz val="10"/>
        <rFont val="Arial"/>
        <family val="2"/>
      </rPr>
      <t>(ГКб)</t>
    </r>
    <r>
      <rPr>
        <b/>
        <sz val="10"/>
        <rFont val="Arial"/>
        <family val="2"/>
      </rPr>
      <t>, 3Б</t>
    </r>
    <r>
      <rPr>
        <sz val="10"/>
        <rFont val="Arial"/>
        <family val="2"/>
      </rPr>
      <t>(Гірн.+ ГКб)</t>
    </r>
  </si>
  <si>
    <r>
      <t xml:space="preserve">1Б </t>
    </r>
    <r>
      <rPr>
        <sz val="10"/>
        <rFont val="Arial"/>
        <family val="2"/>
      </rPr>
      <t>(ГРбС-12-1)</t>
    </r>
  </si>
  <si>
    <r>
      <t xml:space="preserve">1Б </t>
    </r>
    <r>
      <rPr>
        <sz val="10"/>
        <rFont val="Arial"/>
        <family val="2"/>
      </rPr>
      <t>(ГРгрС, ГРгС)</t>
    </r>
  </si>
  <si>
    <r>
      <t>4Б</t>
    </r>
    <r>
      <rPr>
        <sz val="10"/>
        <rFont val="Arial"/>
        <family val="2"/>
      </rPr>
      <t>(СА,КН)</t>
    </r>
    <r>
      <rPr>
        <b/>
        <sz val="10"/>
        <rFont val="Arial"/>
        <family val="2"/>
      </rPr>
      <t>,    3Б</t>
    </r>
    <r>
      <rPr>
        <sz val="10"/>
        <rFont val="Arial"/>
        <family val="2"/>
      </rPr>
      <t xml:space="preserve"> (ЕПС)</t>
    </r>
  </si>
  <si>
    <r>
      <t>4Б</t>
    </r>
    <r>
      <rPr>
        <sz val="10"/>
        <rFont val="Arial"/>
        <family val="2"/>
      </rPr>
      <t xml:space="preserve">(ЕЕ,ЕМ),      </t>
    </r>
    <r>
      <rPr>
        <b/>
        <sz val="10"/>
        <rFont val="Arial"/>
        <family val="2"/>
      </rPr>
      <t>2Б</t>
    </r>
    <r>
      <rPr>
        <sz val="10"/>
        <rFont val="Arial"/>
        <family val="2"/>
      </rPr>
      <t xml:space="preserve"> (ЕЕС,ЕМС,КНС)</t>
    </r>
  </si>
  <si>
    <r>
      <t>4Б</t>
    </r>
    <r>
      <rPr>
        <sz val="11"/>
        <rFont val="Arial"/>
        <family val="2"/>
      </rPr>
      <t xml:space="preserve">(ПІ), </t>
    </r>
    <r>
      <rPr>
        <b/>
        <sz val="11"/>
        <rFont val="Arial"/>
        <family val="2"/>
      </rPr>
      <t xml:space="preserve">2Б </t>
    </r>
    <r>
      <rPr>
        <sz val="11"/>
        <rFont val="Arial"/>
        <family val="2"/>
      </rPr>
      <t>(ПІС)</t>
    </r>
  </si>
  <si>
    <r>
      <t xml:space="preserve">5 С,М </t>
    </r>
    <r>
      <rPr>
        <sz val="10"/>
        <rFont val="Arial"/>
        <family val="2"/>
      </rPr>
      <t>(інші)</t>
    </r>
  </si>
  <si>
    <t>Узгоджено:</t>
  </si>
  <si>
    <t>Голова НМР університету</t>
  </si>
  <si>
    <t xml:space="preserve">______________проф. О.М. Кузьменко </t>
  </si>
  <si>
    <t>Декан ГФ</t>
  </si>
  <si>
    <t>_______________В.І. Бузило</t>
  </si>
  <si>
    <t>Директор ІЕЕ</t>
  </si>
  <si>
    <t>_______________О.Б. Іванов</t>
  </si>
  <si>
    <t>Декан ФІТ</t>
  </si>
  <si>
    <t>_______________В.В. Слєсарєв</t>
  </si>
  <si>
    <t>Директор ІЕ</t>
  </si>
  <si>
    <t>_______________О.І. Шаров</t>
  </si>
  <si>
    <t>Декан ФМ</t>
  </si>
  <si>
    <t>_______________А.В. Бардась</t>
  </si>
  <si>
    <t>Декан ММФ</t>
  </si>
  <si>
    <t>_______________С.Є. Блохін</t>
  </si>
  <si>
    <t>Декан ФБ</t>
  </si>
  <si>
    <t>_______________І.І. Усик</t>
  </si>
  <si>
    <t>Декан ГРФ</t>
  </si>
  <si>
    <t>_______________В.Ф. Приходченко</t>
  </si>
  <si>
    <t>Декан ЮФ</t>
  </si>
  <si>
    <t>_______________С.В. Грищак</t>
  </si>
  <si>
    <t>Директор ІЗДО</t>
  </si>
  <si>
    <t>_______________В.І. Сулаєв</t>
  </si>
  <si>
    <t>Директор МІБО</t>
  </si>
  <si>
    <t>_______________О.О. Азюковський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</si>
</sst>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грн&quot;;\-#,##0&quot;грн&quot;"/>
    <numFmt numFmtId="197" formatCode="#,##0&quot;грн&quot;;[Red]\-#,##0&quot;грн&quot;"/>
    <numFmt numFmtId="198" formatCode="#,##0.00&quot;грн&quot;;\-#,##0.00&quot;грн&quot;"/>
    <numFmt numFmtId="199" formatCode="#,##0.00&quot;грн&quot;;[Red]\-#,##0.00&quot;грн&quot;"/>
    <numFmt numFmtId="200" formatCode="_-* #,##0&quot;грн&quot;_-;\-* #,##0&quot;грн&quot;_-;_-* &quot;-&quot;&quot;грн&quot;_-;_-@_-"/>
    <numFmt numFmtId="201" formatCode="_-* #,##0_г_р_н_-;\-* #,##0_г_р_н_-;_-* &quot;-&quot;_г_р_н_-;_-@_-"/>
    <numFmt numFmtId="202" formatCode="_-* #,##0.00&quot;грн&quot;_-;\-* #,##0.00&quot;грн&quot;_-;_-* &quot;-&quot;??&quot;грн&quot;_-;_-@_-"/>
    <numFmt numFmtId="203" formatCode="_-* #,##0.00_г_р_н_-;\-* #,##0.00_г_р_н_-;_-* &quot;-&quot;??_г_р_н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#,##0\ &quot;TLu&quot;;\-#,##0\ &quot;TLu&quot;"/>
    <numFmt numFmtId="213" formatCode="#,##0\ &quot;TLu&quot;;[Red]\-#,##0\ &quot;TLu&quot;"/>
    <numFmt numFmtId="214" formatCode="#,##0.00\ &quot;TLu&quot;;\-#,##0.00\ &quot;TLu&quot;"/>
    <numFmt numFmtId="215" formatCode="#,##0.00\ &quot;TLu&quot;;[Red]\-#,##0.00\ &quot;TLu&quot;"/>
    <numFmt numFmtId="216" formatCode="_-* #,##0\ &quot;TLu&quot;_-;\-* #,##0\ &quot;TLu&quot;_-;_-* &quot;-&quot;\ &quot;TLu&quot;_-;_-@_-"/>
    <numFmt numFmtId="217" formatCode="_-* #,##0\ _T_L_u_-;\-* #,##0\ _T_L_u_-;_-* &quot;-&quot;\ _T_L_u_-;_-@_-"/>
    <numFmt numFmtId="218" formatCode="_-* #,##0.00\ &quot;TLu&quot;_-;\-* #,##0.00\ &quot;TLu&quot;_-;_-* &quot;-&quot;??\ &quot;TLu&quot;_-;_-@_-"/>
    <numFmt numFmtId="219" formatCode="_-* #,##0.00\ _T_L_u_-;\-* #,##0.00\ _T_L_u_-;_-* &quot;-&quot;??\ _T_L_u_-;_-@_-"/>
    <numFmt numFmtId="220" formatCode="0.0%"/>
    <numFmt numFmtId="221" formatCode="0.000%"/>
    <numFmt numFmtId="222" formatCode="0.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60">
    <font>
      <sz val="10"/>
      <name val="Arial"/>
      <family val="0"/>
    </font>
    <font>
      <sz val="10"/>
      <name val="Arial Cyr"/>
      <family val="0"/>
    </font>
    <font>
      <b/>
      <i/>
      <sz val="9"/>
      <name val="Courier New Cyr"/>
      <family val="3"/>
    </font>
    <font>
      <i/>
      <sz val="8"/>
      <name val="Arial Cyr"/>
      <family val="2"/>
    </font>
    <font>
      <sz val="8"/>
      <name val="Arial"/>
      <family val="2"/>
    </font>
    <font>
      <b/>
      <sz val="14"/>
      <name val="Arial Cyr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name val="Arial Narrow"/>
      <family val="2"/>
    </font>
    <font>
      <b/>
      <sz val="11"/>
      <name val="Arial Cyr"/>
      <family val="0"/>
    </font>
    <font>
      <b/>
      <sz val="12"/>
      <name val="Arial"/>
      <family val="2"/>
    </font>
    <font>
      <i/>
      <sz val="10"/>
      <name val="Arial Cyr"/>
      <family val="2"/>
    </font>
    <font>
      <b/>
      <sz val="10"/>
      <name val="Arial"/>
      <family val="2"/>
    </font>
    <font>
      <sz val="12"/>
      <name val="Arial Cyr"/>
      <family val="0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"/>
      <family val="2"/>
    </font>
    <font>
      <sz val="11"/>
      <name val="Arial Cyr"/>
      <family val="0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i/>
      <sz val="10"/>
      <name val="Arial"/>
      <family val="2"/>
    </font>
    <font>
      <i/>
      <sz val="9"/>
      <name val="Arial"/>
      <family val="2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4"/>
      <name val="Arial Narrow"/>
      <family val="2"/>
    </font>
    <font>
      <b/>
      <i/>
      <sz val="11"/>
      <name val="Arial Cyr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Arial Narrow"/>
      <family val="2"/>
    </font>
    <font>
      <b/>
      <sz val="12"/>
      <name val="Arial Cyr"/>
      <family val="0"/>
    </font>
    <font>
      <b/>
      <i/>
      <sz val="12"/>
      <name val="Courier New Cyr"/>
      <family val="3"/>
    </font>
    <font>
      <i/>
      <sz val="12"/>
      <color indexed="10"/>
      <name val="Arial Cyr"/>
      <family val="2"/>
    </font>
    <font>
      <sz val="12"/>
      <color indexed="10"/>
      <name val="Arial Narrow"/>
      <family val="2"/>
    </font>
    <font>
      <i/>
      <sz val="12"/>
      <color indexed="10"/>
      <name val="Arial"/>
      <family val="2"/>
    </font>
    <font>
      <b/>
      <i/>
      <sz val="12"/>
      <color indexed="10"/>
      <name val="Arial Cyr"/>
      <family val="0"/>
    </font>
    <font>
      <b/>
      <i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ill="1">
      <alignment/>
      <protection/>
    </xf>
    <xf numFmtId="0" fontId="1" fillId="0" borderId="0" xfId="53" applyAlignment="1">
      <alignment horizontal="center"/>
      <protection/>
    </xf>
    <xf numFmtId="0" fontId="1" fillId="0" borderId="0" xfId="53" applyFill="1" applyAlignment="1">
      <alignment horizontal="center"/>
      <protection/>
    </xf>
    <xf numFmtId="0" fontId="1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3" fillId="0" borderId="0" xfId="53" applyFont="1" applyFill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8" fillId="24" borderId="10" xfId="53" applyFont="1" applyFill="1" applyBorder="1" applyAlignment="1">
      <alignment horizontal="center" vertical="center" wrapText="1"/>
      <protection/>
    </xf>
    <xf numFmtId="0" fontId="8" fillId="22" borderId="10" xfId="53" applyFont="1" applyFill="1" applyBorder="1" applyAlignment="1">
      <alignment horizontal="center" vertical="center" wrapText="1"/>
      <protection/>
    </xf>
    <xf numFmtId="0" fontId="0" fillId="5" borderId="10" xfId="53" applyFont="1" applyFill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0" fillId="0" borderId="11" xfId="53" applyFont="1" applyBorder="1">
      <alignment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2" xfId="53" applyFont="1" applyBorder="1">
      <alignment/>
      <protection/>
    </xf>
    <xf numFmtId="0" fontId="5" fillId="0" borderId="0" xfId="53" applyFont="1" applyFill="1" applyBorder="1" applyAlignment="1">
      <alignment horizontal="center" vertical="center" textRotation="90"/>
      <protection/>
    </xf>
    <xf numFmtId="0" fontId="13" fillId="0" borderId="0" xfId="53" applyFont="1">
      <alignment/>
      <protection/>
    </xf>
    <xf numFmtId="0" fontId="8" fillId="7" borderId="13" xfId="53" applyFont="1" applyFill="1" applyBorder="1" applyAlignment="1">
      <alignment horizontal="center" vertical="center" wrapText="1"/>
      <protection/>
    </xf>
    <xf numFmtId="0" fontId="0" fillId="25" borderId="10" xfId="53" applyFont="1" applyFill="1" applyBorder="1" applyAlignment="1">
      <alignment horizontal="center" vertical="center"/>
      <protection/>
    </xf>
    <xf numFmtId="0" fontId="0" fillId="25" borderId="11" xfId="53" applyFont="1" applyFill="1" applyBorder="1" applyAlignment="1">
      <alignment horizontal="center" vertical="center"/>
      <protection/>
    </xf>
    <xf numFmtId="0" fontId="0" fillId="25" borderId="14" xfId="53" applyFont="1" applyFill="1" applyBorder="1" applyAlignment="1">
      <alignment horizontal="center" vertical="center"/>
      <protection/>
    </xf>
    <xf numFmtId="0" fontId="0" fillId="25" borderId="15" xfId="53" applyFont="1" applyFill="1" applyBorder="1" applyAlignment="1">
      <alignment horizontal="center" vertical="center"/>
      <protection/>
    </xf>
    <xf numFmtId="0" fontId="0" fillId="24" borderId="14" xfId="53" applyFont="1" applyFill="1" applyBorder="1" applyAlignment="1">
      <alignment horizontal="center" vertical="center" wrapText="1"/>
      <protection/>
    </xf>
    <xf numFmtId="0" fontId="0" fillId="22" borderId="14" xfId="53" applyFont="1" applyFill="1" applyBorder="1" applyAlignment="1">
      <alignment horizontal="center" vertical="center" wrapText="1"/>
      <protection/>
    </xf>
    <xf numFmtId="0" fontId="0" fillId="24" borderId="10" xfId="53" applyFont="1" applyFill="1" applyBorder="1" applyAlignment="1">
      <alignment horizontal="center" vertical="center" wrapText="1"/>
      <protection/>
    </xf>
    <xf numFmtId="0" fontId="0" fillId="22" borderId="10" xfId="53" applyFont="1" applyFill="1" applyBorder="1" applyAlignment="1">
      <alignment horizontal="center" vertical="center" wrapText="1"/>
      <protection/>
    </xf>
    <xf numFmtId="0" fontId="0" fillId="7" borderId="14" xfId="53" applyFont="1" applyFill="1" applyBorder="1" applyAlignment="1">
      <alignment horizontal="center" vertical="center" wrapText="1"/>
      <protection/>
    </xf>
    <xf numFmtId="0" fontId="0" fillId="7" borderId="10" xfId="53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2" fillId="24" borderId="10" xfId="53" applyFont="1" applyFill="1" applyBorder="1" applyAlignment="1">
      <alignment horizontal="center" vertical="center" wrapText="1"/>
      <protection/>
    </xf>
    <xf numFmtId="0" fontId="12" fillId="22" borderId="10" xfId="53" applyFont="1" applyFill="1" applyBorder="1" applyAlignment="1">
      <alignment horizontal="center" vertical="center" wrapText="1"/>
      <protection/>
    </xf>
    <xf numFmtId="0" fontId="0" fillId="3" borderId="10" xfId="53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10" borderId="16" xfId="53" applyFont="1" applyFill="1" applyBorder="1" applyAlignment="1">
      <alignment horizontal="center"/>
      <protection/>
    </xf>
    <xf numFmtId="0" fontId="0" fillId="7" borderId="10" xfId="53" applyFont="1" applyFill="1" applyBorder="1" applyAlignment="1">
      <alignment horizontal="center"/>
      <protection/>
    </xf>
    <xf numFmtId="0" fontId="0" fillId="0" borderId="17" xfId="53" applyFont="1" applyBorder="1">
      <alignment/>
      <protection/>
    </xf>
    <xf numFmtId="0" fontId="16" fillId="22" borderId="18" xfId="53" applyFont="1" applyFill="1" applyBorder="1" applyAlignment="1">
      <alignment horizontal="center" vertical="center" textRotation="90"/>
      <protection/>
    </xf>
    <xf numFmtId="0" fontId="16" fillId="22" borderId="19" xfId="53" applyFont="1" applyFill="1" applyBorder="1" applyAlignment="1">
      <alignment horizontal="center" vertical="center" textRotation="90"/>
      <protection/>
    </xf>
    <xf numFmtId="0" fontId="14" fillId="25" borderId="10" xfId="53" applyFont="1" applyFill="1" applyBorder="1" applyAlignment="1">
      <alignment horizontal="center" vertical="center"/>
      <protection/>
    </xf>
    <xf numFmtId="0" fontId="17" fillId="10" borderId="10" xfId="53" applyFont="1" applyFill="1" applyBorder="1" applyAlignment="1">
      <alignment horizontal="center"/>
      <protection/>
    </xf>
    <xf numFmtId="0" fontId="17" fillId="7" borderId="10" xfId="53" applyFont="1" applyFill="1" applyBorder="1" applyAlignment="1">
      <alignment horizontal="center"/>
      <protection/>
    </xf>
    <xf numFmtId="0" fontId="17" fillId="0" borderId="0" xfId="53" applyFont="1" applyFill="1" applyBorder="1" applyAlignment="1">
      <alignment horizontal="center"/>
      <protection/>
    </xf>
    <xf numFmtId="0" fontId="17" fillId="3" borderId="10" xfId="53" applyFont="1" applyFill="1" applyBorder="1" applyAlignment="1">
      <alignment horizontal="center"/>
      <protection/>
    </xf>
    <xf numFmtId="0" fontId="15" fillId="0" borderId="0" xfId="53" applyFont="1" applyFill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1" fillId="0" borderId="0" xfId="53" applyFont="1">
      <alignment/>
      <protection/>
    </xf>
    <xf numFmtId="0" fontId="21" fillId="0" borderId="0" xfId="53" applyFont="1" applyAlignment="1">
      <alignment horizontal="right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0" fontId="24" fillId="0" borderId="0" xfId="53" applyFont="1">
      <alignment/>
      <protection/>
    </xf>
    <xf numFmtId="0" fontId="0" fillId="25" borderId="12" xfId="53" applyFont="1" applyFill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0" fillId="25" borderId="13" xfId="53" applyFont="1" applyFill="1" applyBorder="1" applyAlignment="1">
      <alignment horizontal="center" vertical="center"/>
      <protection/>
    </xf>
    <xf numFmtId="0" fontId="0" fillId="25" borderId="20" xfId="53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>
      <alignment horizontal="left" wrapText="1"/>
      <protection/>
    </xf>
    <xf numFmtId="0" fontId="20" fillId="0" borderId="0" xfId="53" applyFont="1" applyFill="1">
      <alignment/>
      <protection/>
    </xf>
    <xf numFmtId="0" fontId="20" fillId="0" borderId="0" xfId="0" applyFont="1" applyAlignment="1">
      <alignment/>
    </xf>
    <xf numFmtId="0" fontId="15" fillId="26" borderId="21" xfId="53" applyFont="1" applyFill="1" applyBorder="1" applyAlignment="1">
      <alignment horizontal="center" vertical="center"/>
      <protection/>
    </xf>
    <xf numFmtId="0" fontId="0" fillId="25" borderId="22" xfId="53" applyFont="1" applyFill="1" applyBorder="1" applyAlignment="1">
      <alignment horizontal="center" vertical="center"/>
      <protection/>
    </xf>
    <xf numFmtId="0" fontId="18" fillId="25" borderId="13" xfId="53" applyFont="1" applyFill="1" applyBorder="1" applyAlignment="1">
      <alignment horizontal="center"/>
      <protection/>
    </xf>
    <xf numFmtId="0" fontId="19" fillId="25" borderId="13" xfId="53" applyFont="1" applyFill="1" applyBorder="1" applyAlignment="1">
      <alignment horizontal="center"/>
      <protection/>
    </xf>
    <xf numFmtId="0" fontId="18" fillId="22" borderId="14" xfId="53" applyFont="1" applyFill="1" applyBorder="1" applyAlignment="1">
      <alignment horizontal="center"/>
      <protection/>
    </xf>
    <xf numFmtId="0" fontId="18" fillId="22" borderId="15" xfId="53" applyFont="1" applyFill="1" applyBorder="1" applyAlignment="1">
      <alignment horizontal="center"/>
      <protection/>
    </xf>
    <xf numFmtId="0" fontId="27" fillId="0" borderId="0" xfId="53" applyFont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27" fillId="0" borderId="0" xfId="53" applyFont="1" applyAlignment="1">
      <alignment/>
      <protection/>
    </xf>
    <xf numFmtId="0" fontId="28" fillId="0" borderId="0" xfId="53" applyFont="1">
      <alignment/>
      <protection/>
    </xf>
    <xf numFmtId="0" fontId="28" fillId="0" borderId="0" xfId="53" applyFont="1" applyAlignment="1">
      <alignment horizontal="left"/>
      <protection/>
    </xf>
    <xf numFmtId="0" fontId="28" fillId="0" borderId="0" xfId="53" applyFont="1" applyBorder="1" applyAlignment="1">
      <alignment/>
      <protection/>
    </xf>
    <xf numFmtId="0" fontId="28" fillId="0" borderId="0" xfId="53" applyFont="1" applyFill="1">
      <alignment/>
      <protection/>
    </xf>
    <xf numFmtId="0" fontId="5" fillId="0" borderId="0" xfId="53" applyFont="1">
      <alignment/>
      <protection/>
    </xf>
    <xf numFmtId="0" fontId="0" fillId="10" borderId="10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16" fillId="22" borderId="0" xfId="53" applyFont="1" applyFill="1" applyBorder="1" applyAlignment="1">
      <alignment horizontal="center" vertical="center" textRotation="90"/>
      <protection/>
    </xf>
    <xf numFmtId="0" fontId="13" fillId="27" borderId="0" xfId="53" applyFont="1" applyFill="1" applyBorder="1" applyAlignment="1">
      <alignment horizontal="left" wrapText="1"/>
      <protection/>
    </xf>
    <xf numFmtId="0" fontId="10" fillId="0" borderId="0" xfId="53" applyFont="1" applyAlignment="1">
      <alignment horizontal="left"/>
      <protection/>
    </xf>
    <xf numFmtId="0" fontId="14" fillId="22" borderId="10" xfId="53" applyFont="1" applyFill="1" applyBorder="1" applyAlignment="1">
      <alignment horizontal="center" vertical="center" wrapText="1"/>
      <protection/>
    </xf>
    <xf numFmtId="0" fontId="30" fillId="0" borderId="0" xfId="53" applyFont="1">
      <alignment/>
      <protection/>
    </xf>
    <xf numFmtId="0" fontId="29" fillId="0" borderId="0" xfId="53" applyFont="1">
      <alignment/>
      <protection/>
    </xf>
    <xf numFmtId="0" fontId="8" fillId="22" borderId="14" xfId="53" applyFont="1" applyFill="1" applyBorder="1" applyAlignment="1">
      <alignment horizontal="center" vertical="center" wrapText="1"/>
      <protection/>
    </xf>
    <xf numFmtId="0" fontId="14" fillId="7" borderId="10" xfId="53" applyFont="1" applyFill="1" applyBorder="1" applyAlignment="1">
      <alignment horizontal="center"/>
      <protection/>
    </xf>
    <xf numFmtId="0" fontId="14" fillId="5" borderId="10" xfId="53" applyFont="1" applyFill="1" applyBorder="1" applyAlignment="1">
      <alignment horizontal="center"/>
      <protection/>
    </xf>
    <xf numFmtId="0" fontId="14" fillId="3" borderId="10" xfId="53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horizontal="center"/>
      <protection/>
    </xf>
    <xf numFmtId="0" fontId="31" fillId="22" borderId="23" xfId="53" applyFont="1" applyFill="1" applyBorder="1" applyAlignment="1">
      <alignment horizontal="center"/>
      <protection/>
    </xf>
    <xf numFmtId="0" fontId="18" fillId="22" borderId="12" xfId="53" applyFont="1" applyFill="1" applyBorder="1" applyAlignment="1">
      <alignment horizontal="center"/>
      <protection/>
    </xf>
    <xf numFmtId="0" fontId="18" fillId="22" borderId="17" xfId="53" applyFont="1" applyFill="1" applyBorder="1" applyAlignment="1">
      <alignment horizontal="center"/>
      <protection/>
    </xf>
    <xf numFmtId="0" fontId="18" fillId="22" borderId="24" xfId="53" applyFont="1" applyFill="1" applyBorder="1" applyAlignment="1">
      <alignment horizontal="center"/>
      <protection/>
    </xf>
    <xf numFmtId="0" fontId="18" fillId="22" borderId="25" xfId="53" applyFont="1" applyFill="1" applyBorder="1" applyAlignment="1">
      <alignment horizontal="center"/>
      <protection/>
    </xf>
    <xf numFmtId="0" fontId="31" fillId="22" borderId="26" xfId="53" applyFont="1" applyFill="1" applyBorder="1" applyAlignment="1">
      <alignment horizontal="center"/>
      <protection/>
    </xf>
    <xf numFmtId="0" fontId="8" fillId="22" borderId="13" xfId="53" applyFont="1" applyFill="1" applyBorder="1" applyAlignment="1">
      <alignment horizontal="center" vertical="center" wrapText="1"/>
      <protection/>
    </xf>
    <xf numFmtId="0" fontId="0" fillId="24" borderId="16" xfId="53" applyFont="1" applyFill="1" applyBorder="1" applyAlignment="1">
      <alignment horizontal="center" vertical="center" wrapText="1"/>
      <protection/>
    </xf>
    <xf numFmtId="0" fontId="0" fillId="24" borderId="27" xfId="53" applyFont="1" applyFill="1" applyBorder="1" applyAlignment="1">
      <alignment horizontal="center" vertical="center" wrapText="1"/>
      <protection/>
    </xf>
    <xf numFmtId="0" fontId="0" fillId="24" borderId="12" xfId="53" applyFont="1" applyFill="1" applyBorder="1" applyAlignment="1">
      <alignment horizontal="center" vertical="center" wrapText="1"/>
      <protection/>
    </xf>
    <xf numFmtId="0" fontId="0" fillId="24" borderId="28" xfId="53" applyFont="1" applyFill="1" applyBorder="1" applyAlignment="1">
      <alignment horizontal="center" vertical="center" wrapText="1"/>
      <protection/>
    </xf>
    <xf numFmtId="0" fontId="0" fillId="24" borderId="22" xfId="53" applyFont="1" applyFill="1" applyBorder="1" applyAlignment="1">
      <alignment horizontal="center" vertical="center" wrapText="1"/>
      <protection/>
    </xf>
    <xf numFmtId="0" fontId="0" fillId="24" borderId="29" xfId="53" applyFont="1" applyFill="1" applyBorder="1" applyAlignment="1">
      <alignment horizontal="center" vertical="center" wrapText="1"/>
      <protection/>
    </xf>
    <xf numFmtId="0" fontId="0" fillId="24" borderId="13" xfId="53" applyFont="1" applyFill="1" applyBorder="1" applyAlignment="1">
      <alignment horizontal="center" vertical="center" wrapText="1"/>
      <protection/>
    </xf>
    <xf numFmtId="0" fontId="14" fillId="24" borderId="16" xfId="53" applyFont="1" applyFill="1" applyBorder="1" applyAlignment="1">
      <alignment horizontal="center" vertical="center" wrapText="1"/>
      <protection/>
    </xf>
    <xf numFmtId="0" fontId="14" fillId="24" borderId="10" xfId="53" applyFont="1" applyFill="1" applyBorder="1" applyAlignment="1">
      <alignment horizontal="center" vertical="center" wrapText="1"/>
      <protection/>
    </xf>
    <xf numFmtId="0" fontId="8" fillId="22" borderId="12" xfId="53" applyFont="1" applyFill="1" applyBorder="1" applyAlignment="1">
      <alignment horizontal="center" vertical="center" wrapText="1"/>
      <protection/>
    </xf>
    <xf numFmtId="0" fontId="8" fillId="22" borderId="22" xfId="53" applyFont="1" applyFill="1" applyBorder="1" applyAlignment="1">
      <alignment horizontal="center" vertical="center" wrapText="1"/>
      <protection/>
    </xf>
    <xf numFmtId="0" fontId="12" fillId="22" borderId="14" xfId="53" applyFont="1" applyFill="1" applyBorder="1" applyAlignment="1">
      <alignment horizontal="center" vertical="center" wrapText="1"/>
      <protection/>
    </xf>
    <xf numFmtId="0" fontId="0" fillId="5" borderId="22" xfId="53" applyFont="1" applyFill="1" applyBorder="1" applyAlignment="1">
      <alignment horizontal="center"/>
      <protection/>
    </xf>
    <xf numFmtId="0" fontId="0" fillId="0" borderId="22" xfId="53" applyFont="1" applyFill="1" applyBorder="1" applyAlignment="1">
      <alignment horizontal="center"/>
      <protection/>
    </xf>
    <xf numFmtId="0" fontId="0" fillId="10" borderId="30" xfId="53" applyFont="1" applyFill="1" applyBorder="1" applyAlignment="1">
      <alignment horizontal="center"/>
      <protection/>
    </xf>
    <xf numFmtId="0" fontId="0" fillId="10" borderId="22" xfId="53" applyFont="1" applyFill="1" applyBorder="1" applyAlignment="1">
      <alignment horizontal="center"/>
      <protection/>
    </xf>
    <xf numFmtId="0" fontId="0" fillId="7" borderId="22" xfId="53" applyFont="1" applyFill="1" applyBorder="1" applyAlignment="1">
      <alignment horizontal="center"/>
      <protection/>
    </xf>
    <xf numFmtId="0" fontId="0" fillId="3" borderId="22" xfId="53" applyFont="1" applyFill="1" applyBorder="1" applyAlignment="1">
      <alignment horizontal="center"/>
      <protection/>
    </xf>
    <xf numFmtId="0" fontId="0" fillId="0" borderId="22" xfId="53" applyFont="1" applyBorder="1">
      <alignment/>
      <protection/>
    </xf>
    <xf numFmtId="0" fontId="0" fillId="0" borderId="31" xfId="53" applyFont="1" applyBorder="1">
      <alignment/>
      <protection/>
    </xf>
    <xf numFmtId="0" fontId="14" fillId="7" borderId="12" xfId="53" applyFont="1" applyFill="1" applyBorder="1" applyAlignment="1">
      <alignment horizontal="center"/>
      <protection/>
    </xf>
    <xf numFmtId="0" fontId="14" fillId="24" borderId="12" xfId="53" applyFont="1" applyFill="1" applyBorder="1" applyAlignment="1">
      <alignment horizontal="center" vertical="center" wrapText="1"/>
      <protection/>
    </xf>
    <xf numFmtId="0" fontId="14" fillId="5" borderId="12" xfId="53" applyFont="1" applyFill="1" applyBorder="1" applyAlignment="1">
      <alignment horizontal="center"/>
      <protection/>
    </xf>
    <xf numFmtId="0" fontId="14" fillId="3" borderId="12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32" xfId="53" applyFont="1" applyFill="1" applyBorder="1" applyAlignment="1">
      <alignment horizontal="center"/>
      <protection/>
    </xf>
    <xf numFmtId="0" fontId="10" fillId="0" borderId="33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10" fillId="0" borderId="34" xfId="53" applyFont="1" applyFill="1" applyBorder="1" applyAlignment="1">
      <alignment horizontal="center"/>
      <protection/>
    </xf>
    <xf numFmtId="0" fontId="10" fillId="0" borderId="35" xfId="53" applyFont="1" applyFill="1" applyBorder="1" applyAlignment="1">
      <alignment horizontal="center"/>
      <protection/>
    </xf>
    <xf numFmtId="0" fontId="10" fillId="0" borderId="36" xfId="53" applyFont="1" applyFill="1" applyBorder="1" applyAlignment="1">
      <alignment horizontal="center"/>
      <protection/>
    </xf>
    <xf numFmtId="0" fontId="10" fillId="0" borderId="37" xfId="53" applyFont="1" applyFill="1" applyBorder="1" applyAlignment="1">
      <alignment horizontal="center"/>
      <protection/>
    </xf>
    <xf numFmtId="0" fontId="10" fillId="0" borderId="38" xfId="53" applyFont="1" applyFill="1" applyBorder="1" applyAlignment="1">
      <alignment horizontal="center"/>
      <protection/>
    </xf>
    <xf numFmtId="0" fontId="10" fillId="0" borderId="39" xfId="53" applyFont="1" applyFill="1" applyBorder="1" applyAlignment="1">
      <alignment horizontal="center"/>
      <protection/>
    </xf>
    <xf numFmtId="0" fontId="10" fillId="0" borderId="40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53" applyFont="1" applyFill="1" applyBorder="1" applyAlignment="1">
      <alignment horizontal="center" wrapText="1"/>
      <protection/>
    </xf>
    <xf numFmtId="0" fontId="16" fillId="0" borderId="12" xfId="53" applyFont="1" applyFill="1" applyBorder="1" applyAlignment="1">
      <alignment horizontal="center"/>
      <protection/>
    </xf>
    <xf numFmtId="0" fontId="16" fillId="0" borderId="41" xfId="53" applyFont="1" applyFill="1" applyBorder="1" applyAlignment="1">
      <alignment horizontal="center"/>
      <protection/>
    </xf>
    <xf numFmtId="0" fontId="16" fillId="0" borderId="42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43" xfId="53" applyFont="1" applyFill="1" applyBorder="1" applyAlignment="1">
      <alignment horizontal="center"/>
      <protection/>
    </xf>
    <xf numFmtId="0" fontId="14" fillId="7" borderId="10" xfId="53" applyFont="1" applyFill="1" applyBorder="1" applyAlignment="1">
      <alignment horizontal="center" vertical="center" wrapText="1"/>
      <protection/>
    </xf>
    <xf numFmtId="0" fontId="14" fillId="22" borderId="13" xfId="53" applyFont="1" applyFill="1" applyBorder="1" applyAlignment="1">
      <alignment horizontal="center" vertical="center" wrapText="1"/>
      <protection/>
    </xf>
    <xf numFmtId="0" fontId="0" fillId="7" borderId="13" xfId="53" applyFont="1" applyFill="1" applyBorder="1" applyAlignment="1">
      <alignment horizontal="center" vertical="center" wrapText="1"/>
      <protection/>
    </xf>
    <xf numFmtId="0" fontId="14" fillId="22" borderId="14" xfId="53" applyFont="1" applyFill="1" applyBorder="1" applyAlignment="1">
      <alignment horizontal="center" vertical="center" wrapText="1"/>
      <protection/>
    </xf>
    <xf numFmtId="0" fontId="0" fillId="24" borderId="30" xfId="53" applyFont="1" applyFill="1" applyBorder="1" applyAlignment="1">
      <alignment horizontal="center" vertical="center" wrapText="1"/>
      <protection/>
    </xf>
    <xf numFmtId="0" fontId="12" fillId="24" borderId="22" xfId="53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/>
      <protection/>
    </xf>
    <xf numFmtId="0" fontId="16" fillId="0" borderId="17" xfId="53" applyFont="1" applyFill="1" applyBorder="1" applyAlignment="1">
      <alignment horizontal="center"/>
      <protection/>
    </xf>
    <xf numFmtId="0" fontId="14" fillId="22" borderId="22" xfId="53" applyFont="1" applyFill="1" applyBorder="1" applyAlignment="1">
      <alignment horizontal="center" vertical="center" wrapText="1"/>
      <protection/>
    </xf>
    <xf numFmtId="0" fontId="0" fillId="7" borderId="22" xfId="53" applyFont="1" applyFill="1" applyBorder="1" applyAlignment="1">
      <alignment horizontal="center" vertical="center" wrapText="1"/>
      <protection/>
    </xf>
    <xf numFmtId="0" fontId="0" fillId="25" borderId="31" xfId="53" applyFont="1" applyFill="1" applyBorder="1" applyAlignment="1">
      <alignment horizontal="center" vertical="center"/>
      <protection/>
    </xf>
    <xf numFmtId="0" fontId="14" fillId="24" borderId="27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6" fillId="0" borderId="44" xfId="53" applyFont="1" applyFill="1" applyBorder="1" applyAlignment="1">
      <alignment horizontal="center"/>
      <protection/>
    </xf>
    <xf numFmtId="0" fontId="12" fillId="5" borderId="10" xfId="53" applyFont="1" applyFill="1" applyBorder="1" applyAlignment="1">
      <alignment horizontal="center"/>
      <protection/>
    </xf>
    <xf numFmtId="1" fontId="11" fillId="0" borderId="45" xfId="53" applyNumberFormat="1" applyFont="1" applyBorder="1" applyAlignment="1">
      <alignment horizontal="center"/>
      <protection/>
    </xf>
    <xf numFmtId="0" fontId="29" fillId="0" borderId="0" xfId="53" applyFont="1" applyFill="1" applyBorder="1">
      <alignment/>
      <protection/>
    </xf>
    <xf numFmtId="0" fontId="29" fillId="0" borderId="0" xfId="53" applyFont="1" applyFill="1" applyBorder="1">
      <alignment/>
      <protection/>
    </xf>
    <xf numFmtId="0" fontId="25" fillId="0" borderId="0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33" fillId="0" borderId="0" xfId="0" applyFont="1" applyAlignment="1">
      <alignment vertical="center"/>
    </xf>
    <xf numFmtId="0" fontId="13" fillId="0" borderId="0" xfId="53" applyFont="1" applyFill="1" applyBorder="1">
      <alignment/>
      <protection/>
    </xf>
    <xf numFmtId="0" fontId="13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34" fillId="0" borderId="0" xfId="53" applyFont="1" applyFill="1" applyBorder="1" applyAlignment="1">
      <alignment horizontal="center" vertical="center"/>
      <protection/>
    </xf>
    <xf numFmtId="0" fontId="34" fillId="0" borderId="0" xfId="53" applyFont="1" applyFill="1" applyBorder="1" applyAlignment="1">
      <alignment vertical="center"/>
      <protection/>
    </xf>
    <xf numFmtId="0" fontId="34" fillId="0" borderId="0" xfId="53" applyFont="1" applyFill="1" applyBorder="1">
      <alignment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35" fillId="0" borderId="0" xfId="53" applyFont="1" applyFill="1" applyBorder="1" applyAlignment="1">
      <alignment horizontal="center"/>
      <protection/>
    </xf>
    <xf numFmtId="0" fontId="36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34" fillId="0" borderId="0" xfId="53" applyFont="1" applyFill="1" applyBorder="1" applyAlignment="1">
      <alignment horizontal="center" vertical="center" wrapText="1"/>
      <protection/>
    </xf>
    <xf numFmtId="0" fontId="35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37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23" fillId="0" borderId="0" xfId="53" applyFont="1" applyFill="1" applyBorder="1" applyAlignment="1">
      <alignment horizontal="center"/>
      <protection/>
    </xf>
    <xf numFmtId="0" fontId="36" fillId="0" borderId="0" xfId="53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left"/>
      <protection/>
    </xf>
    <xf numFmtId="0" fontId="34" fillId="0" borderId="0" xfId="53" applyFont="1" applyFill="1" applyBorder="1" applyAlignment="1">
      <alignment horizontal="center" vertical="top" wrapText="1"/>
      <protection/>
    </xf>
    <xf numFmtId="0" fontId="34" fillId="0" borderId="0" xfId="53" applyFont="1" applyFill="1" applyBorder="1" applyAlignment="1">
      <alignment horizontal="center"/>
      <protection/>
    </xf>
    <xf numFmtId="0" fontId="23" fillId="0" borderId="0" xfId="53" applyFont="1" applyFill="1" applyBorder="1">
      <alignment/>
      <protection/>
    </xf>
    <xf numFmtId="0" fontId="23" fillId="0" borderId="0" xfId="53" applyFont="1" applyFill="1" applyBorder="1" applyAlignment="1">
      <alignment/>
      <protection/>
    </xf>
    <xf numFmtId="0" fontId="35" fillId="0" borderId="0" xfId="53" applyFont="1" applyFill="1" applyBorder="1" applyAlignment="1">
      <alignment/>
      <protection/>
    </xf>
    <xf numFmtId="0" fontId="13" fillId="0" borderId="0" xfId="53" applyFont="1" applyFill="1" applyBorder="1" applyAlignment="1">
      <alignment horizontal="center"/>
      <protection/>
    </xf>
    <xf numFmtId="0" fontId="38" fillId="0" borderId="0" xfId="53" applyFont="1" applyFill="1" applyBorder="1">
      <alignment/>
      <protection/>
    </xf>
    <xf numFmtId="1" fontId="39" fillId="0" borderId="0" xfId="53" applyNumberFormat="1" applyFont="1" applyFill="1" applyBorder="1" applyAlignment="1">
      <alignment horizontal="center"/>
      <protection/>
    </xf>
    <xf numFmtId="0" fontId="39" fillId="0" borderId="0" xfId="53" applyFont="1" applyFill="1" applyBorder="1" applyAlignment="1">
      <alignment horizontal="center"/>
      <protection/>
    </xf>
    <xf numFmtId="1" fontId="39" fillId="0" borderId="0" xfId="53" applyNumberFormat="1" applyFont="1" applyFill="1" applyBorder="1" applyAlignment="1">
      <alignment/>
      <protection/>
    </xf>
    <xf numFmtId="1" fontId="40" fillId="0" borderId="0" xfId="53" applyNumberFormat="1" applyFont="1" applyFill="1" applyBorder="1" applyAlignment="1">
      <alignment/>
      <protection/>
    </xf>
    <xf numFmtId="0" fontId="13" fillId="0" borderId="0" xfId="53" applyFont="1" applyFill="1" applyBorder="1" applyAlignment="1">
      <alignment/>
      <protection/>
    </xf>
    <xf numFmtId="0" fontId="38" fillId="0" borderId="0" xfId="53" applyFont="1" applyFill="1" applyBorder="1" applyAlignment="1">
      <alignment horizontal="right"/>
      <protection/>
    </xf>
    <xf numFmtId="0" fontId="41" fillId="0" borderId="0" xfId="53" applyFont="1" applyFill="1" applyBorder="1" applyAlignment="1">
      <alignment horizontal="right"/>
      <protection/>
    </xf>
    <xf numFmtId="1" fontId="36" fillId="0" borderId="0" xfId="53" applyNumberFormat="1" applyFont="1" applyFill="1" applyBorder="1" applyAlignment="1">
      <alignment horizontal="right"/>
      <protection/>
    </xf>
    <xf numFmtId="0" fontId="36" fillId="0" borderId="0" xfId="53" applyFont="1" applyFill="1" applyBorder="1" applyAlignment="1">
      <alignment horizontal="right"/>
      <protection/>
    </xf>
    <xf numFmtId="0" fontId="42" fillId="0" borderId="0" xfId="53" applyFont="1" applyFill="1" applyBorder="1">
      <alignment/>
      <protection/>
    </xf>
    <xf numFmtId="0" fontId="13" fillId="0" borderId="0" xfId="53" applyFont="1" applyFill="1" applyBorder="1" applyAlignment="1">
      <alignment horizontal="right"/>
      <protection/>
    </xf>
    <xf numFmtId="0" fontId="34" fillId="0" borderId="0" xfId="0" applyFont="1" applyAlignment="1">
      <alignment/>
    </xf>
    <xf numFmtId="0" fontId="18" fillId="25" borderId="46" xfId="53" applyFont="1" applyFill="1" applyBorder="1" applyAlignment="1">
      <alignment horizontal="center"/>
      <protection/>
    </xf>
    <xf numFmtId="0" fontId="15" fillId="26" borderId="21" xfId="53" applyFont="1" applyFill="1" applyBorder="1" applyAlignment="1">
      <alignment vertical="center"/>
      <protection/>
    </xf>
    <xf numFmtId="0" fontId="20" fillId="28" borderId="47" xfId="53" applyFont="1" applyFill="1" applyBorder="1" applyAlignment="1">
      <alignment horizontal="center" vertical="center"/>
      <protection/>
    </xf>
    <xf numFmtId="0" fontId="20" fillId="28" borderId="48" xfId="53" applyFont="1" applyFill="1" applyBorder="1" applyAlignment="1">
      <alignment horizontal="center" vertical="center"/>
      <protection/>
    </xf>
    <xf numFmtId="0" fontId="20" fillId="28" borderId="21" xfId="53" applyFont="1" applyFill="1" applyBorder="1" applyAlignment="1">
      <alignment horizontal="center" vertical="center"/>
      <protection/>
    </xf>
    <xf numFmtId="0" fontId="15" fillId="26" borderId="48" xfId="53" applyFont="1" applyFill="1" applyBorder="1" applyAlignment="1">
      <alignment horizontal="center" vertical="center"/>
      <protection/>
    </xf>
    <xf numFmtId="0" fontId="15" fillId="26" borderId="21" xfId="53" applyFont="1" applyFill="1" applyBorder="1" applyAlignment="1">
      <alignment horizontal="center" vertical="center"/>
      <protection/>
    </xf>
    <xf numFmtId="0" fontId="10" fillId="0" borderId="37" xfId="53" applyFont="1" applyFill="1" applyBorder="1" applyAlignment="1">
      <alignment horizontal="center"/>
      <protection/>
    </xf>
    <xf numFmtId="0" fontId="10" fillId="0" borderId="36" xfId="53" applyFont="1" applyFill="1" applyBorder="1" applyAlignment="1">
      <alignment horizontal="center"/>
      <protection/>
    </xf>
    <xf numFmtId="0" fontId="15" fillId="26" borderId="47" xfId="53" applyFont="1" applyFill="1" applyBorder="1" applyAlignment="1">
      <alignment vertical="center"/>
      <protection/>
    </xf>
    <xf numFmtId="0" fontId="15" fillId="26" borderId="48" xfId="53" applyFont="1" applyFill="1" applyBorder="1" applyAlignment="1">
      <alignment vertical="center"/>
      <protection/>
    </xf>
    <xf numFmtId="0" fontId="15" fillId="26" borderId="47" xfId="53" applyFont="1" applyFill="1" applyBorder="1" applyAlignment="1">
      <alignment horizontal="center" vertical="center"/>
      <protection/>
    </xf>
    <xf numFmtId="0" fontId="10" fillId="0" borderId="32" xfId="53" applyFont="1" applyFill="1" applyBorder="1" applyAlignment="1">
      <alignment horizontal="center"/>
      <protection/>
    </xf>
    <xf numFmtId="0" fontId="10" fillId="0" borderId="34" xfId="53" applyFont="1" applyFill="1" applyBorder="1" applyAlignment="1">
      <alignment horizontal="center"/>
      <protection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1" fontId="11" fillId="0" borderId="45" xfId="53" applyNumberFormat="1" applyFont="1" applyBorder="1" applyAlignment="1">
      <alignment horizontal="center"/>
      <protection/>
    </xf>
    <xf numFmtId="0" fontId="10" fillId="0" borderId="33" xfId="53" applyFont="1" applyFill="1" applyBorder="1" applyAlignment="1">
      <alignment horizontal="center"/>
      <protection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49" xfId="53" applyFont="1" applyFill="1" applyBorder="1" applyAlignment="1">
      <alignment horizontal="center"/>
      <protection/>
    </xf>
    <xf numFmtId="0" fontId="10" fillId="0" borderId="50" xfId="53" applyFont="1" applyFill="1" applyBorder="1" applyAlignment="1">
      <alignment horizontal="center"/>
      <protection/>
    </xf>
    <xf numFmtId="0" fontId="10" fillId="0" borderId="51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1" fontId="1" fillId="0" borderId="0" xfId="53" applyNumberFormat="1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1" fontId="11" fillId="0" borderId="0" xfId="53" applyNumberFormat="1" applyFont="1" applyAlignment="1">
      <alignment horizontal="center"/>
      <protection/>
    </xf>
    <xf numFmtId="1" fontId="11" fillId="0" borderId="45" xfId="53" applyNumberFormat="1" applyFont="1" applyFill="1" applyBorder="1" applyAlignment="1">
      <alignment horizontal="center"/>
      <protection/>
    </xf>
    <xf numFmtId="0" fontId="0" fillId="0" borderId="47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12" fillId="0" borderId="38" xfId="53" applyFont="1" applyFill="1" applyBorder="1" applyAlignment="1">
      <alignment horizontal="center" vertical="top" wrapText="1"/>
      <protection/>
    </xf>
    <xf numFmtId="0" fontId="12" fillId="0" borderId="39" xfId="53" applyFont="1" applyFill="1" applyBorder="1" applyAlignment="1">
      <alignment horizontal="center" vertical="top" wrapText="1"/>
      <protection/>
    </xf>
    <xf numFmtId="0" fontId="12" fillId="0" borderId="40" xfId="53" applyFont="1" applyFill="1" applyBorder="1" applyAlignment="1">
      <alignment horizontal="center" vertical="top" wrapText="1"/>
      <protection/>
    </xf>
    <xf numFmtId="1" fontId="9" fillId="0" borderId="0" xfId="53" applyNumberFormat="1" applyFont="1" applyAlignment="1">
      <alignment/>
      <protection/>
    </xf>
    <xf numFmtId="0" fontId="32" fillId="0" borderId="0" xfId="53" applyFont="1" applyAlignment="1">
      <alignment horizontal="right"/>
      <protection/>
    </xf>
    <xf numFmtId="0" fontId="32" fillId="0" borderId="0" xfId="53" applyFont="1" applyFill="1" applyAlignment="1">
      <alignment horizontal="right"/>
      <protection/>
    </xf>
    <xf numFmtId="0" fontId="16" fillId="0" borderId="38" xfId="53" applyFont="1" applyFill="1" applyBorder="1" applyAlignment="1">
      <alignment horizontal="center" vertical="top" wrapText="1"/>
      <protection/>
    </xf>
    <xf numFmtId="0" fontId="16" fillId="0" borderId="39" xfId="53" applyFont="1" applyFill="1" applyBorder="1" applyAlignment="1">
      <alignment horizontal="center" vertical="top" wrapText="1"/>
      <protection/>
    </xf>
    <xf numFmtId="0" fontId="16" fillId="0" borderId="40" xfId="53" applyFont="1" applyFill="1" applyBorder="1" applyAlignment="1">
      <alignment horizontal="center" vertical="top" wrapText="1"/>
      <protection/>
    </xf>
    <xf numFmtId="0" fontId="16" fillId="0" borderId="42" xfId="53" applyFont="1" applyFill="1" applyBorder="1" applyAlignment="1">
      <alignment horizontal="center"/>
      <protection/>
    </xf>
    <xf numFmtId="0" fontId="16" fillId="0" borderId="32" xfId="53" applyFont="1" applyFill="1" applyBorder="1" applyAlignment="1">
      <alignment horizontal="center" vertical="center" wrapText="1"/>
      <protection/>
    </xf>
    <xf numFmtId="0" fontId="16" fillId="0" borderId="33" xfId="53" applyFont="1" applyFill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center"/>
      <protection/>
    </xf>
    <xf numFmtId="0" fontId="5" fillId="0" borderId="47" xfId="53" applyFont="1" applyFill="1" applyBorder="1" applyAlignment="1">
      <alignment horizontal="center"/>
      <protection/>
    </xf>
    <xf numFmtId="0" fontId="5" fillId="0" borderId="48" xfId="53" applyFont="1" applyFill="1" applyBorder="1" applyAlignment="1">
      <alignment horizontal="center"/>
      <protection/>
    </xf>
    <xf numFmtId="0" fontId="5" fillId="0" borderId="21" xfId="53" applyFont="1" applyFill="1" applyBorder="1" applyAlignment="1">
      <alignment horizontal="center"/>
      <protection/>
    </xf>
    <xf numFmtId="0" fontId="23" fillId="0" borderId="52" xfId="53" applyFont="1" applyFill="1" applyBorder="1" applyAlignment="1">
      <alignment horizontal="center"/>
      <protection/>
    </xf>
    <xf numFmtId="0" fontId="23" fillId="0" borderId="45" xfId="53" applyFont="1" applyFill="1" applyBorder="1" applyAlignment="1">
      <alignment horizontal="center"/>
      <protection/>
    </xf>
    <xf numFmtId="0" fontId="16" fillId="0" borderId="32" xfId="53" applyFont="1" applyFill="1" applyBorder="1" applyAlignment="1">
      <alignment horizontal="center" wrapText="1"/>
      <protection/>
    </xf>
    <xf numFmtId="0" fontId="16" fillId="0" borderId="33" xfId="53" applyFont="1" applyFill="1" applyBorder="1" applyAlignment="1">
      <alignment horizontal="center" wrapText="1"/>
      <protection/>
    </xf>
    <xf numFmtId="0" fontId="16" fillId="0" borderId="49" xfId="53" applyFont="1" applyFill="1" applyBorder="1" applyAlignment="1">
      <alignment horizontal="center" wrapText="1"/>
      <protection/>
    </xf>
    <xf numFmtId="0" fontId="16" fillId="0" borderId="50" xfId="53" applyFont="1" applyFill="1" applyBorder="1" applyAlignment="1">
      <alignment horizontal="center" wrapText="1"/>
      <protection/>
    </xf>
    <xf numFmtId="0" fontId="16" fillId="22" borderId="53" xfId="53" applyFont="1" applyFill="1" applyBorder="1" applyAlignment="1">
      <alignment horizontal="center" vertical="center" textRotation="90"/>
      <protection/>
    </xf>
    <xf numFmtId="0" fontId="16" fillId="22" borderId="54" xfId="53" applyFont="1" applyFill="1" applyBorder="1" applyAlignment="1">
      <alignment horizontal="center" vertical="center" textRotation="90"/>
      <protection/>
    </xf>
    <xf numFmtId="0" fontId="16" fillId="22" borderId="55" xfId="53" applyFont="1" applyFill="1" applyBorder="1" applyAlignment="1">
      <alignment horizontal="center" vertical="center" textRotation="90"/>
      <protection/>
    </xf>
    <xf numFmtId="0" fontId="16" fillId="0" borderId="16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6" fillId="0" borderId="43" xfId="53" applyFont="1" applyFill="1" applyBorder="1" applyAlignment="1">
      <alignment horizontal="center"/>
      <protection/>
    </xf>
    <xf numFmtId="0" fontId="12" fillId="0" borderId="32" xfId="53" applyFont="1" applyFill="1" applyBorder="1" applyAlignment="1">
      <alignment horizontal="center" vertical="center"/>
      <protection/>
    </xf>
    <xf numFmtId="0" fontId="12" fillId="0" borderId="33" xfId="53" applyFont="1" applyFill="1" applyBorder="1" applyAlignment="1">
      <alignment horizontal="center" vertical="center"/>
      <protection/>
    </xf>
    <xf numFmtId="0" fontId="12" fillId="0" borderId="34" xfId="53" applyFont="1" applyFill="1" applyBorder="1" applyAlignment="1">
      <alignment horizontal="center" vertical="center"/>
      <protection/>
    </xf>
    <xf numFmtId="0" fontId="16" fillId="0" borderId="32" xfId="53" applyFont="1" applyFill="1" applyBorder="1" applyAlignment="1">
      <alignment horizontal="center"/>
      <protection/>
    </xf>
    <xf numFmtId="0" fontId="16" fillId="0" borderId="33" xfId="53" applyFont="1" applyFill="1" applyBorder="1" applyAlignment="1">
      <alignment horizontal="center"/>
      <protection/>
    </xf>
    <xf numFmtId="0" fontId="26" fillId="22" borderId="47" xfId="53" applyFont="1" applyFill="1" applyBorder="1" applyAlignment="1">
      <alignment horizontal="center" vertical="center"/>
      <protection/>
    </xf>
    <xf numFmtId="0" fontId="26" fillId="22" borderId="48" xfId="53" applyFont="1" applyFill="1" applyBorder="1" applyAlignment="1">
      <alignment horizontal="center" vertical="center"/>
      <protection/>
    </xf>
    <xf numFmtId="0" fontId="26" fillId="22" borderId="21" xfId="53" applyFont="1" applyFill="1" applyBorder="1" applyAlignment="1">
      <alignment horizontal="center" vertical="center"/>
      <protection/>
    </xf>
    <xf numFmtId="0" fontId="1" fillId="22" borderId="38" xfId="53" applyFont="1" applyFill="1" applyBorder="1" applyAlignment="1">
      <alignment horizontal="center" vertical="center"/>
      <protection/>
    </xf>
    <xf numFmtId="0" fontId="1" fillId="22" borderId="39" xfId="53" applyFont="1" applyFill="1" applyBorder="1" applyAlignment="1">
      <alignment horizontal="center" vertical="center"/>
      <protection/>
    </xf>
    <xf numFmtId="0" fontId="1" fillId="22" borderId="40" xfId="53" applyFont="1" applyFill="1" applyBorder="1" applyAlignment="1">
      <alignment horizontal="center" vertical="center"/>
      <protection/>
    </xf>
    <xf numFmtId="0" fontId="16" fillId="0" borderId="28" xfId="53" applyFont="1" applyFill="1" applyBorder="1" applyAlignment="1">
      <alignment horizontal="center"/>
      <protection/>
    </xf>
    <xf numFmtId="0" fontId="16" fillId="0" borderId="14" xfId="53" applyFont="1" applyFill="1" applyBorder="1" applyAlignment="1">
      <alignment horizontal="center"/>
      <protection/>
    </xf>
    <xf numFmtId="0" fontId="16" fillId="0" borderId="15" xfId="53" applyFont="1" applyFill="1" applyBorder="1" applyAlignment="1">
      <alignment horizontal="center"/>
      <protection/>
    </xf>
    <xf numFmtId="0" fontId="16" fillId="0" borderId="11" xfId="53" applyFont="1" applyFill="1" applyBorder="1" applyAlignment="1">
      <alignment horizontal="center"/>
      <protection/>
    </xf>
    <xf numFmtId="0" fontId="16" fillId="0" borderId="56" xfId="53" applyFont="1" applyFill="1" applyBorder="1" applyAlignment="1">
      <alignment horizontal="center"/>
      <protection/>
    </xf>
    <xf numFmtId="0" fontId="16" fillId="0" borderId="37" xfId="53" applyFont="1" applyFill="1" applyBorder="1" applyAlignment="1">
      <alignment horizontal="center"/>
      <protection/>
    </xf>
    <xf numFmtId="0" fontId="16" fillId="0" borderId="35" xfId="53" applyFont="1" applyFill="1" applyBorder="1" applyAlignment="1">
      <alignment horizontal="center"/>
      <protection/>
    </xf>
    <xf numFmtId="0" fontId="16" fillId="0" borderId="36" xfId="53" applyFont="1" applyFill="1" applyBorder="1" applyAlignment="1">
      <alignment horizontal="center"/>
      <protection/>
    </xf>
    <xf numFmtId="0" fontId="20" fillId="22" borderId="47" xfId="53" applyFont="1" applyFill="1" applyBorder="1" applyAlignment="1">
      <alignment horizontal="center"/>
      <protection/>
    </xf>
    <xf numFmtId="0" fontId="20" fillId="22" borderId="48" xfId="53" applyFont="1" applyFill="1" applyBorder="1" applyAlignment="1">
      <alignment horizontal="center"/>
      <protection/>
    </xf>
    <xf numFmtId="0" fontId="20" fillId="22" borderId="21" xfId="53" applyFont="1" applyFill="1" applyBorder="1" applyAlignment="1">
      <alignment horizontal="center"/>
      <protection/>
    </xf>
    <xf numFmtId="0" fontId="16" fillId="0" borderId="57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center"/>
      <protection/>
    </xf>
    <xf numFmtId="0" fontId="13" fillId="0" borderId="14" xfId="53" applyFont="1" applyFill="1" applyBorder="1" applyAlignment="1">
      <alignment horizontal="center"/>
      <protection/>
    </xf>
    <xf numFmtId="0" fontId="13" fillId="0" borderId="15" xfId="53" applyFont="1" applyFill="1" applyBorder="1" applyAlignment="1">
      <alignment horizontal="center"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center"/>
      <protection/>
    </xf>
    <xf numFmtId="0" fontId="13" fillId="0" borderId="11" xfId="53" applyFont="1" applyFill="1" applyBorder="1" applyAlignment="1">
      <alignment horizontal="center"/>
      <protection/>
    </xf>
    <xf numFmtId="0" fontId="13" fillId="0" borderId="16" xfId="53" applyFont="1" applyBorder="1" applyAlignment="1">
      <alignment horizontal="center"/>
      <protection/>
    </xf>
    <xf numFmtId="0" fontId="13" fillId="0" borderId="10" xfId="53" applyFont="1" applyBorder="1" applyAlignment="1">
      <alignment horizontal="center"/>
      <protection/>
    </xf>
    <xf numFmtId="0" fontId="13" fillId="0" borderId="11" xfId="53" applyFont="1" applyBorder="1" applyAlignment="1">
      <alignment horizontal="center"/>
      <protection/>
    </xf>
    <xf numFmtId="0" fontId="20" fillId="22" borderId="52" xfId="53" applyFont="1" applyFill="1" applyBorder="1" applyAlignment="1">
      <alignment horizontal="center" vertical="center"/>
      <protection/>
    </xf>
    <xf numFmtId="0" fontId="20" fillId="22" borderId="45" xfId="53" applyFont="1" applyFill="1" applyBorder="1" applyAlignment="1">
      <alignment horizontal="center" vertical="center"/>
      <protection/>
    </xf>
    <xf numFmtId="0" fontId="20" fillId="22" borderId="18" xfId="53" applyFont="1" applyFill="1" applyBorder="1" applyAlignment="1">
      <alignment horizontal="center" vertical="center"/>
      <protection/>
    </xf>
    <xf numFmtId="0" fontId="20" fillId="22" borderId="58" xfId="53" applyFont="1" applyFill="1" applyBorder="1" applyAlignment="1">
      <alignment horizontal="center" vertical="center"/>
      <protection/>
    </xf>
    <xf numFmtId="0" fontId="20" fillId="22" borderId="0" xfId="53" applyFont="1" applyFill="1" applyBorder="1" applyAlignment="1">
      <alignment horizontal="center" vertical="center"/>
      <protection/>
    </xf>
    <xf numFmtId="0" fontId="20" fillId="22" borderId="19" xfId="53" applyFont="1" applyFill="1" applyBorder="1" applyAlignment="1">
      <alignment horizontal="center" vertical="center"/>
      <protection/>
    </xf>
    <xf numFmtId="0" fontId="20" fillId="22" borderId="38" xfId="53" applyFont="1" applyFill="1" applyBorder="1" applyAlignment="1">
      <alignment horizontal="center" vertical="center"/>
      <protection/>
    </xf>
    <xf numFmtId="0" fontId="20" fillId="22" borderId="39" xfId="53" applyFont="1" applyFill="1" applyBorder="1" applyAlignment="1">
      <alignment horizontal="center" vertical="center"/>
      <protection/>
    </xf>
    <xf numFmtId="0" fontId="20" fillId="22" borderId="40" xfId="53" applyFont="1" applyFill="1" applyBorder="1" applyAlignment="1">
      <alignment horizontal="center" vertical="center"/>
      <protection/>
    </xf>
    <xf numFmtId="0" fontId="16" fillId="0" borderId="59" xfId="53" applyFont="1" applyFill="1" applyBorder="1" applyAlignment="1">
      <alignment horizontal="center" vertical="center" wrapText="1"/>
      <protection/>
    </xf>
    <xf numFmtId="0" fontId="16" fillId="0" borderId="60" xfId="53" applyFont="1" applyFill="1" applyBorder="1" applyAlignment="1">
      <alignment horizontal="center" vertical="center" wrapText="1"/>
      <protection/>
    </xf>
    <xf numFmtId="0" fontId="16" fillId="0" borderId="30" xfId="53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31" xfId="53" applyFont="1" applyFill="1" applyBorder="1" applyAlignment="1">
      <alignment horizontal="center"/>
      <protection/>
    </xf>
    <xf numFmtId="0" fontId="16" fillId="0" borderId="27" xfId="53" applyFont="1" applyFill="1" applyBorder="1" applyAlignment="1">
      <alignment horizontal="center"/>
      <protection/>
    </xf>
    <xf numFmtId="0" fontId="16" fillId="0" borderId="12" xfId="53" applyFont="1" applyFill="1" applyBorder="1" applyAlignment="1">
      <alignment horizontal="center"/>
      <protection/>
    </xf>
    <xf numFmtId="0" fontId="16" fillId="0" borderId="61" xfId="53" applyFont="1" applyFill="1" applyBorder="1" applyAlignment="1">
      <alignment horizontal="center"/>
      <protection/>
    </xf>
    <xf numFmtId="0" fontId="23" fillId="0" borderId="38" xfId="53" applyFont="1" applyFill="1" applyBorder="1" applyAlignment="1">
      <alignment horizontal="center" vertical="center"/>
      <protection/>
    </xf>
    <xf numFmtId="0" fontId="23" fillId="0" borderId="39" xfId="53" applyFont="1" applyFill="1" applyBorder="1" applyAlignment="1">
      <alignment horizontal="center" vertical="center"/>
      <protection/>
    </xf>
    <xf numFmtId="0" fontId="23" fillId="0" borderId="40" xfId="53" applyFont="1" applyFill="1" applyBorder="1" applyAlignment="1">
      <alignment horizontal="center" vertical="center"/>
      <protection/>
    </xf>
    <xf numFmtId="0" fontId="10" fillId="0" borderId="35" xfId="53" applyFont="1" applyFill="1" applyBorder="1" applyAlignment="1">
      <alignment horizontal="center"/>
      <protection/>
    </xf>
    <xf numFmtId="0" fontId="13" fillId="0" borderId="27" xfId="53" applyFont="1" applyBorder="1" applyAlignment="1">
      <alignment horizontal="center"/>
      <protection/>
    </xf>
    <xf numFmtId="0" fontId="13" fillId="0" borderId="12" xfId="53" applyFont="1" applyBorder="1" applyAlignment="1">
      <alignment horizontal="center"/>
      <protection/>
    </xf>
    <xf numFmtId="0" fontId="13" fillId="0" borderId="17" xfId="53" applyFont="1" applyBorder="1" applyAlignment="1">
      <alignment horizontal="center"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center"/>
      <protection/>
    </xf>
    <xf numFmtId="0" fontId="13" fillId="0" borderId="11" xfId="53" applyFont="1" applyFill="1" applyBorder="1" applyAlignment="1">
      <alignment horizontal="center"/>
      <protection/>
    </xf>
    <xf numFmtId="0" fontId="9" fillId="0" borderId="0" xfId="53" applyFont="1" applyAlignment="1">
      <alignment/>
      <protection/>
    </xf>
    <xf numFmtId="0" fontId="12" fillId="0" borderId="47" xfId="53" applyFont="1" applyFill="1" applyBorder="1" applyAlignment="1">
      <alignment horizontal="center" vertical="top" wrapText="1"/>
      <protection/>
    </xf>
    <xf numFmtId="0" fontId="12" fillId="0" borderId="21" xfId="53" applyFont="1" applyFill="1" applyBorder="1" applyAlignment="1">
      <alignment horizontal="center" vertical="top" wrapText="1"/>
      <protection/>
    </xf>
    <xf numFmtId="0" fontId="12" fillId="0" borderId="48" xfId="53" applyFont="1" applyFill="1" applyBorder="1" applyAlignment="1">
      <alignment horizontal="center" vertical="top" wrapText="1"/>
      <protection/>
    </xf>
    <xf numFmtId="0" fontId="10" fillId="0" borderId="3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е план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2"/>
  <sheetViews>
    <sheetView tabSelected="1" zoomScale="81" zoomScaleNormal="81" zoomScaleSheetLayoutView="85" zoomScalePageLayoutView="0" workbookViewId="0" topLeftCell="A1">
      <selection activeCell="X21" sqref="X21"/>
    </sheetView>
  </sheetViews>
  <sheetFormatPr defaultColWidth="9.140625" defaultRowHeight="12.75"/>
  <cols>
    <col min="1" max="1" width="0.42578125" style="0" customWidth="1"/>
    <col min="2" max="2" width="1.7109375" style="0" hidden="1" customWidth="1"/>
    <col min="3" max="3" width="2.57421875" style="0" customWidth="1"/>
    <col min="4" max="4" width="0.42578125" style="0" customWidth="1"/>
    <col min="5" max="5" width="5.28125" style="0" customWidth="1"/>
    <col min="6" max="6" width="2.140625" style="0" customWidth="1"/>
    <col min="8" max="8" width="22.00390625" style="0" customWidth="1"/>
    <col min="9" max="9" width="0.13671875" style="0" hidden="1" customWidth="1"/>
    <col min="10" max="10" width="9.140625" style="0" hidden="1" customWidth="1"/>
    <col min="11" max="11" width="1.421875" style="0" hidden="1" customWidth="1"/>
    <col min="12" max="12" width="9.140625" style="0" hidden="1" customWidth="1"/>
    <col min="13" max="13" width="0.13671875" style="0" customWidth="1"/>
    <col min="14" max="18" width="3.140625" style="0" customWidth="1"/>
    <col min="19" max="19" width="3.00390625" style="0" customWidth="1"/>
    <col min="20" max="20" width="3.140625" style="0" customWidth="1"/>
    <col min="21" max="21" width="4.00390625" style="0" customWidth="1"/>
    <col min="22" max="22" width="3.421875" style="0" customWidth="1"/>
    <col min="23" max="23" width="3.00390625" style="0" customWidth="1"/>
    <col min="24" max="25" width="3.140625" style="0" customWidth="1"/>
    <col min="26" max="26" width="3.421875" style="0" customWidth="1"/>
    <col min="27" max="27" width="3.140625" style="0" customWidth="1"/>
    <col min="28" max="28" width="3.00390625" style="0" customWidth="1"/>
    <col min="29" max="29" width="4.00390625" style="0" customWidth="1"/>
    <col min="30" max="32" width="3.8515625" style="0" customWidth="1"/>
    <col min="33" max="33" width="3.140625" style="0" customWidth="1"/>
    <col min="34" max="34" width="3.7109375" style="0" customWidth="1"/>
    <col min="35" max="35" width="3.00390625" style="0" customWidth="1"/>
    <col min="36" max="36" width="3.28125" style="0" customWidth="1"/>
    <col min="37" max="38" width="3.421875" style="0" customWidth="1"/>
    <col min="39" max="39" width="3.140625" style="0" customWidth="1"/>
    <col min="40" max="40" width="4.140625" style="0" customWidth="1"/>
    <col min="41" max="41" width="3.8515625" style="0" customWidth="1"/>
    <col min="42" max="42" width="4.140625" style="0" customWidth="1"/>
    <col min="43" max="44" width="3.8515625" style="0" customWidth="1"/>
    <col min="45" max="45" width="3.7109375" style="0" customWidth="1"/>
    <col min="46" max="46" width="4.140625" style="0" customWidth="1"/>
    <col min="47" max="47" width="4.8515625" style="0" customWidth="1"/>
    <col min="48" max="48" width="4.28125" style="0" customWidth="1"/>
    <col min="49" max="49" width="6.140625" style="0" customWidth="1"/>
    <col min="50" max="50" width="3.8515625" style="0" customWidth="1"/>
    <col min="51" max="51" width="4.140625" style="0" customWidth="1"/>
    <col min="52" max="52" width="4.00390625" style="0" customWidth="1"/>
    <col min="53" max="53" width="3.8515625" style="0" customWidth="1"/>
    <col min="54" max="54" width="3.7109375" style="0" customWidth="1"/>
    <col min="55" max="55" width="3.00390625" style="0" customWidth="1"/>
    <col min="56" max="57" width="3.140625" style="0" customWidth="1"/>
    <col min="58" max="58" width="2.8515625" style="0" customWidth="1"/>
    <col min="59" max="60" width="3.00390625" style="0" customWidth="1"/>
    <col min="61" max="61" width="3.7109375" style="0" customWidth="1"/>
    <col min="62" max="64" width="2.8515625" style="0" customWidth="1"/>
    <col min="65" max="65" width="3.140625" style="0" customWidth="1"/>
  </cols>
  <sheetData>
    <row r="1" spans="1:25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H1" s="75"/>
      <c r="BI1" s="83" t="s">
        <v>93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5:64" ht="15.75">
      <c r="O2" s="80"/>
      <c r="P2" s="80"/>
      <c r="Q2" s="80"/>
      <c r="R2" s="80"/>
      <c r="S2" s="80" t="s">
        <v>87</v>
      </c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X2" s="1" t="s">
        <v>64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51:64" ht="2.25" customHeight="1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1:64" ht="18.75">
      <c r="U4" s="82" t="s">
        <v>78</v>
      </c>
      <c r="V4" s="20"/>
      <c r="W4" s="20"/>
      <c r="X4" s="20"/>
      <c r="Y4" s="20"/>
      <c r="Z4" s="20"/>
      <c r="AA4" s="20"/>
      <c r="AB4" s="20"/>
      <c r="AC4" s="20"/>
      <c r="AD4" s="20"/>
      <c r="AX4" s="229" t="s">
        <v>76</v>
      </c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</row>
    <row r="5" spans="3:65" ht="9" customHeight="1" thickBo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3:65" s="61" customFormat="1" ht="18.75" thickBot="1">
      <c r="C6" s="267" t="s">
        <v>66</v>
      </c>
      <c r="D6" s="268"/>
      <c r="E6" s="268"/>
      <c r="F6" s="268"/>
      <c r="G6" s="268"/>
      <c r="H6" s="269"/>
      <c r="I6" s="60"/>
      <c r="J6" s="60"/>
      <c r="K6" s="60"/>
      <c r="L6" s="60"/>
      <c r="M6" s="60"/>
      <c r="N6" s="204" t="s">
        <v>0</v>
      </c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6"/>
      <c r="AJ6" s="204" t="s">
        <v>1</v>
      </c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6"/>
      <c r="BE6" s="204" t="s">
        <v>2</v>
      </c>
      <c r="BF6" s="205"/>
      <c r="BG6" s="205"/>
      <c r="BH6" s="205"/>
      <c r="BI6" s="205"/>
      <c r="BJ6" s="205"/>
      <c r="BK6" s="205"/>
      <c r="BL6" s="205"/>
      <c r="BM6" s="206"/>
    </row>
    <row r="7" spans="3:65" s="48" customFormat="1" ht="15" thickBot="1">
      <c r="C7" s="270" t="s">
        <v>65</v>
      </c>
      <c r="D7" s="271"/>
      <c r="E7" s="271"/>
      <c r="F7" s="271"/>
      <c r="G7" s="271"/>
      <c r="H7" s="272"/>
      <c r="I7" s="47"/>
      <c r="J7" s="47"/>
      <c r="K7" s="47"/>
      <c r="L7" s="47"/>
      <c r="M7" s="47"/>
      <c r="N7" s="213" t="s">
        <v>3</v>
      </c>
      <c r="O7" s="207"/>
      <c r="P7" s="207"/>
      <c r="Q7" s="207"/>
      <c r="R7" s="208"/>
      <c r="S7" s="213" t="s">
        <v>4</v>
      </c>
      <c r="T7" s="207"/>
      <c r="U7" s="207"/>
      <c r="V7" s="208"/>
      <c r="W7" s="213" t="s">
        <v>41</v>
      </c>
      <c r="X7" s="207"/>
      <c r="Y7" s="207"/>
      <c r="Z7" s="208"/>
      <c r="AA7" s="213" t="s">
        <v>5</v>
      </c>
      <c r="AB7" s="207"/>
      <c r="AC7" s="207"/>
      <c r="AD7" s="208"/>
      <c r="AE7" s="213" t="s">
        <v>6</v>
      </c>
      <c r="AF7" s="207"/>
      <c r="AG7" s="207"/>
      <c r="AH7" s="208"/>
      <c r="AI7" s="213" t="s">
        <v>7</v>
      </c>
      <c r="AJ7" s="207"/>
      <c r="AK7" s="207"/>
      <c r="AL7" s="207"/>
      <c r="AM7" s="62"/>
      <c r="AN7" s="213" t="s">
        <v>8</v>
      </c>
      <c r="AO7" s="207"/>
      <c r="AP7" s="207"/>
      <c r="AQ7" s="208"/>
      <c r="AR7" s="213" t="s">
        <v>9</v>
      </c>
      <c r="AS7" s="207"/>
      <c r="AT7" s="207"/>
      <c r="AU7" s="208"/>
      <c r="AV7" s="213" t="s">
        <v>10</v>
      </c>
      <c r="AW7" s="207"/>
      <c r="AX7" s="207"/>
      <c r="AY7" s="207"/>
      <c r="AZ7" s="208"/>
      <c r="BA7" s="207" t="s">
        <v>11</v>
      </c>
      <c r="BB7" s="207"/>
      <c r="BC7" s="207"/>
      <c r="BD7" s="208"/>
      <c r="BE7" s="213" t="s">
        <v>12</v>
      </c>
      <c r="BF7" s="207"/>
      <c r="BG7" s="207"/>
      <c r="BH7" s="207"/>
      <c r="BI7" s="208"/>
      <c r="BJ7" s="211" t="s">
        <v>13</v>
      </c>
      <c r="BK7" s="212"/>
      <c r="BL7" s="212"/>
      <c r="BM7" s="203"/>
    </row>
    <row r="8" spans="3:65" s="49" customFormat="1" ht="19.5" thickBot="1">
      <c r="C8" s="281" t="s">
        <v>14</v>
      </c>
      <c r="D8" s="282"/>
      <c r="E8" s="282"/>
      <c r="F8" s="282"/>
      <c r="G8" s="282"/>
      <c r="H8" s="282"/>
      <c r="I8" s="282"/>
      <c r="J8" s="282"/>
      <c r="K8" s="282"/>
      <c r="L8" s="282"/>
      <c r="M8" s="283"/>
      <c r="N8" s="202">
        <v>1</v>
      </c>
      <c r="O8" s="64">
        <v>2</v>
      </c>
      <c r="P8" s="64">
        <v>3</v>
      </c>
      <c r="Q8" s="64">
        <v>4</v>
      </c>
      <c r="R8" s="64">
        <v>5</v>
      </c>
      <c r="S8" s="64">
        <v>6</v>
      </c>
      <c r="T8" s="64">
        <v>7</v>
      </c>
      <c r="U8" s="64">
        <v>8</v>
      </c>
      <c r="V8" s="64">
        <v>9</v>
      </c>
      <c r="W8" s="64">
        <v>10</v>
      </c>
      <c r="X8" s="64">
        <v>11</v>
      </c>
      <c r="Y8" s="64">
        <v>12</v>
      </c>
      <c r="Z8" s="64">
        <v>13</v>
      </c>
      <c r="AA8" s="64">
        <v>14</v>
      </c>
      <c r="AB8" s="64">
        <v>15</v>
      </c>
      <c r="AC8" s="64">
        <v>16</v>
      </c>
      <c r="AD8" s="64">
        <v>17</v>
      </c>
      <c r="AE8" s="64">
        <v>18</v>
      </c>
      <c r="AF8" s="64">
        <v>19</v>
      </c>
      <c r="AG8" s="64">
        <v>20</v>
      </c>
      <c r="AH8" s="64">
        <v>21</v>
      </c>
      <c r="AI8" s="64">
        <v>22</v>
      </c>
      <c r="AJ8" s="64">
        <v>23</v>
      </c>
      <c r="AK8" s="64">
        <v>24</v>
      </c>
      <c r="AL8" s="64">
        <v>25</v>
      </c>
      <c r="AM8" s="64">
        <v>26</v>
      </c>
      <c r="AN8" s="64">
        <v>27</v>
      </c>
      <c r="AO8" s="64">
        <v>28</v>
      </c>
      <c r="AP8" s="64">
        <v>29</v>
      </c>
      <c r="AQ8" s="64">
        <v>30</v>
      </c>
      <c r="AR8" s="64">
        <v>31</v>
      </c>
      <c r="AS8" s="64">
        <v>32</v>
      </c>
      <c r="AT8" s="64">
        <v>33</v>
      </c>
      <c r="AU8" s="64">
        <v>34</v>
      </c>
      <c r="AV8" s="64">
        <v>35</v>
      </c>
      <c r="AW8" s="64" t="s">
        <v>50</v>
      </c>
      <c r="AX8" s="64">
        <v>37</v>
      </c>
      <c r="AY8" s="64">
        <v>38</v>
      </c>
      <c r="AZ8" s="64">
        <v>39</v>
      </c>
      <c r="BA8" s="64">
        <v>40</v>
      </c>
      <c r="BB8" s="64">
        <v>41</v>
      </c>
      <c r="BC8" s="64">
        <v>42</v>
      </c>
      <c r="BD8" s="65">
        <v>43</v>
      </c>
      <c r="BE8" s="64">
        <v>44</v>
      </c>
      <c r="BF8" s="64">
        <v>45</v>
      </c>
      <c r="BG8" s="64">
        <v>46</v>
      </c>
      <c r="BH8" s="64">
        <v>47</v>
      </c>
      <c r="BI8" s="64">
        <v>48</v>
      </c>
      <c r="BJ8" s="64">
        <v>49</v>
      </c>
      <c r="BK8" s="64">
        <v>50</v>
      </c>
      <c r="BL8" s="64">
        <v>51</v>
      </c>
      <c r="BM8" s="64">
        <v>52</v>
      </c>
    </row>
    <row r="9" spans="3:65" s="48" customFormat="1" ht="16.5" customHeight="1">
      <c r="C9" s="294" t="s">
        <v>15</v>
      </c>
      <c r="D9" s="295"/>
      <c r="E9" s="295"/>
      <c r="F9" s="295"/>
      <c r="G9" s="295"/>
      <c r="H9" s="295"/>
      <c r="I9" s="295"/>
      <c r="J9" s="295"/>
      <c r="K9" s="295"/>
      <c r="L9" s="295"/>
      <c r="M9" s="296"/>
      <c r="N9" s="92">
        <v>3</v>
      </c>
      <c r="O9" s="66">
        <v>10</v>
      </c>
      <c r="P9" s="66">
        <v>17</v>
      </c>
      <c r="Q9" s="66">
        <v>24</v>
      </c>
      <c r="R9" s="66">
        <v>1</v>
      </c>
      <c r="S9" s="66">
        <v>8</v>
      </c>
      <c r="T9" s="66">
        <v>15</v>
      </c>
      <c r="U9" s="66">
        <v>22</v>
      </c>
      <c r="V9" s="66">
        <v>29</v>
      </c>
      <c r="W9" s="66">
        <v>5</v>
      </c>
      <c r="X9" s="66">
        <v>12</v>
      </c>
      <c r="Y9" s="66">
        <v>19</v>
      </c>
      <c r="Z9" s="66">
        <v>26</v>
      </c>
      <c r="AA9" s="66">
        <v>3</v>
      </c>
      <c r="AB9" s="66">
        <v>10</v>
      </c>
      <c r="AC9" s="66">
        <v>17</v>
      </c>
      <c r="AD9" s="66">
        <v>24</v>
      </c>
      <c r="AE9" s="66">
        <v>31</v>
      </c>
      <c r="AF9" s="66">
        <v>7</v>
      </c>
      <c r="AG9" s="66">
        <v>14</v>
      </c>
      <c r="AH9" s="66">
        <v>21</v>
      </c>
      <c r="AI9" s="66">
        <v>28</v>
      </c>
      <c r="AJ9" s="66">
        <v>4</v>
      </c>
      <c r="AK9" s="66">
        <v>11</v>
      </c>
      <c r="AL9" s="66">
        <v>18</v>
      </c>
      <c r="AM9" s="66">
        <v>25</v>
      </c>
      <c r="AN9" s="66">
        <v>4</v>
      </c>
      <c r="AO9" s="66">
        <v>11</v>
      </c>
      <c r="AP9" s="66">
        <v>18</v>
      </c>
      <c r="AQ9" s="66">
        <v>25</v>
      </c>
      <c r="AR9" s="66">
        <v>1</v>
      </c>
      <c r="AS9" s="66">
        <v>8</v>
      </c>
      <c r="AT9" s="66">
        <v>15</v>
      </c>
      <c r="AU9" s="66">
        <v>22</v>
      </c>
      <c r="AV9" s="66">
        <v>29</v>
      </c>
      <c r="AW9" s="66">
        <v>6</v>
      </c>
      <c r="AX9" s="66">
        <v>13</v>
      </c>
      <c r="AY9" s="66">
        <v>20</v>
      </c>
      <c r="AZ9" s="66">
        <v>27</v>
      </c>
      <c r="BA9" s="66">
        <v>3</v>
      </c>
      <c r="BB9" s="66">
        <v>10</v>
      </c>
      <c r="BC9" s="66">
        <v>17</v>
      </c>
      <c r="BD9" s="66">
        <v>24</v>
      </c>
      <c r="BE9" s="66">
        <v>1</v>
      </c>
      <c r="BF9" s="66">
        <v>8</v>
      </c>
      <c r="BG9" s="66">
        <v>15</v>
      </c>
      <c r="BH9" s="66">
        <v>22</v>
      </c>
      <c r="BI9" s="66">
        <v>29</v>
      </c>
      <c r="BJ9" s="66">
        <v>5</v>
      </c>
      <c r="BK9" s="66">
        <v>12</v>
      </c>
      <c r="BL9" s="66">
        <v>19</v>
      </c>
      <c r="BM9" s="67">
        <v>26</v>
      </c>
    </row>
    <row r="10" spans="3:65" s="48" customFormat="1" ht="16.5" customHeight="1" thickBot="1">
      <c r="C10" s="297"/>
      <c r="D10" s="298"/>
      <c r="E10" s="298"/>
      <c r="F10" s="298"/>
      <c r="G10" s="298"/>
      <c r="H10" s="298"/>
      <c r="I10" s="298"/>
      <c r="J10" s="298"/>
      <c r="K10" s="298"/>
      <c r="L10" s="298"/>
      <c r="M10" s="299"/>
      <c r="N10" s="93">
        <v>9</v>
      </c>
      <c r="O10" s="90">
        <v>16</v>
      </c>
      <c r="P10" s="90">
        <v>23</v>
      </c>
      <c r="Q10" s="90">
        <v>30</v>
      </c>
      <c r="R10" s="90">
        <v>7</v>
      </c>
      <c r="S10" s="90">
        <v>14</v>
      </c>
      <c r="T10" s="90">
        <v>21</v>
      </c>
      <c r="U10" s="90">
        <v>28</v>
      </c>
      <c r="V10" s="90">
        <v>4</v>
      </c>
      <c r="W10" s="90">
        <v>11</v>
      </c>
      <c r="X10" s="90">
        <v>18</v>
      </c>
      <c r="Y10" s="90">
        <v>25</v>
      </c>
      <c r="Z10" s="90">
        <v>2</v>
      </c>
      <c r="AA10" s="90">
        <v>9</v>
      </c>
      <c r="AB10" s="90">
        <v>16</v>
      </c>
      <c r="AC10" s="90">
        <v>23</v>
      </c>
      <c r="AD10" s="90">
        <v>30</v>
      </c>
      <c r="AE10" s="90">
        <v>6</v>
      </c>
      <c r="AF10" s="90">
        <v>13</v>
      </c>
      <c r="AG10" s="90">
        <v>20</v>
      </c>
      <c r="AH10" s="90">
        <v>27</v>
      </c>
      <c r="AI10" s="90">
        <v>3</v>
      </c>
      <c r="AJ10" s="90">
        <v>10</v>
      </c>
      <c r="AK10" s="90">
        <v>17</v>
      </c>
      <c r="AL10" s="90">
        <v>24</v>
      </c>
      <c r="AM10" s="90">
        <v>3</v>
      </c>
      <c r="AN10" s="90">
        <v>10</v>
      </c>
      <c r="AO10" s="90">
        <v>17</v>
      </c>
      <c r="AP10" s="90">
        <v>24</v>
      </c>
      <c r="AQ10" s="90">
        <v>31</v>
      </c>
      <c r="AR10" s="90">
        <v>7</v>
      </c>
      <c r="AS10" s="90">
        <v>14</v>
      </c>
      <c r="AT10" s="90">
        <v>21</v>
      </c>
      <c r="AU10" s="90">
        <v>28</v>
      </c>
      <c r="AV10" s="90">
        <v>5</v>
      </c>
      <c r="AW10" s="90">
        <v>12</v>
      </c>
      <c r="AX10" s="90">
        <v>19</v>
      </c>
      <c r="AY10" s="90">
        <v>26</v>
      </c>
      <c r="AZ10" s="90">
        <v>2</v>
      </c>
      <c r="BA10" s="90">
        <v>9</v>
      </c>
      <c r="BB10" s="90">
        <v>16</v>
      </c>
      <c r="BC10" s="90">
        <v>23</v>
      </c>
      <c r="BD10" s="90">
        <v>30</v>
      </c>
      <c r="BE10" s="90">
        <v>7</v>
      </c>
      <c r="BF10" s="90">
        <v>14</v>
      </c>
      <c r="BG10" s="90">
        <v>21</v>
      </c>
      <c r="BH10" s="90">
        <v>28</v>
      </c>
      <c r="BI10" s="90">
        <v>4</v>
      </c>
      <c r="BJ10" s="90">
        <v>11</v>
      </c>
      <c r="BK10" s="90">
        <v>18</v>
      </c>
      <c r="BL10" s="90">
        <v>25</v>
      </c>
      <c r="BM10" s="91">
        <v>31</v>
      </c>
    </row>
    <row r="11" spans="3:66" s="48" customFormat="1" ht="17.25" customHeight="1" thickBot="1">
      <c r="C11" s="300"/>
      <c r="D11" s="301"/>
      <c r="E11" s="301"/>
      <c r="F11" s="301"/>
      <c r="G11" s="301"/>
      <c r="H11" s="301"/>
      <c r="I11" s="301"/>
      <c r="J11" s="301"/>
      <c r="K11" s="301"/>
      <c r="L11" s="301"/>
      <c r="M11" s="302"/>
      <c r="N11" s="94" t="s">
        <v>85</v>
      </c>
      <c r="O11" s="89" t="s">
        <v>86</v>
      </c>
      <c r="P11" s="89" t="s">
        <v>85</v>
      </c>
      <c r="Q11" s="89" t="s">
        <v>86</v>
      </c>
      <c r="R11" s="89" t="s">
        <v>85</v>
      </c>
      <c r="S11" s="89" t="s">
        <v>86</v>
      </c>
      <c r="T11" s="89" t="s">
        <v>85</v>
      </c>
      <c r="U11" s="89" t="s">
        <v>86</v>
      </c>
      <c r="V11" s="89" t="s">
        <v>85</v>
      </c>
      <c r="W11" s="89" t="s">
        <v>86</v>
      </c>
      <c r="X11" s="89" t="s">
        <v>85</v>
      </c>
      <c r="Y11" s="89" t="s">
        <v>86</v>
      </c>
      <c r="Z11" s="89" t="s">
        <v>85</v>
      </c>
      <c r="AA11" s="89" t="s">
        <v>86</v>
      </c>
      <c r="AB11" s="89" t="s">
        <v>85</v>
      </c>
      <c r="AC11" s="89" t="s">
        <v>86</v>
      </c>
      <c r="AD11" s="89" t="s">
        <v>85</v>
      </c>
      <c r="AE11" s="89" t="s">
        <v>86</v>
      </c>
      <c r="AF11" s="89" t="s">
        <v>85</v>
      </c>
      <c r="AG11" s="89" t="s">
        <v>86</v>
      </c>
      <c r="AH11" s="89" t="s">
        <v>85</v>
      </c>
      <c r="AI11" s="89" t="s">
        <v>86</v>
      </c>
      <c r="AJ11" s="89" t="s">
        <v>85</v>
      </c>
      <c r="AK11" s="89" t="s">
        <v>86</v>
      </c>
      <c r="AL11" s="89" t="s">
        <v>85</v>
      </c>
      <c r="AM11" s="89" t="s">
        <v>86</v>
      </c>
      <c r="AN11" s="89" t="s">
        <v>85</v>
      </c>
      <c r="AO11" s="89" t="s">
        <v>86</v>
      </c>
      <c r="AP11" s="89" t="s">
        <v>85</v>
      </c>
      <c r="AQ11" s="89" t="s">
        <v>86</v>
      </c>
      <c r="AR11" s="89" t="s">
        <v>85</v>
      </c>
      <c r="AS11" s="89" t="s">
        <v>86</v>
      </c>
      <c r="AT11" s="89" t="s">
        <v>85</v>
      </c>
      <c r="AU11" s="89" t="s">
        <v>86</v>
      </c>
      <c r="AV11" s="89" t="s">
        <v>85</v>
      </c>
      <c r="AW11" s="89" t="s">
        <v>86</v>
      </c>
      <c r="AX11" s="89" t="s">
        <v>85</v>
      </c>
      <c r="AY11" s="89" t="s">
        <v>86</v>
      </c>
      <c r="AZ11" s="89" t="s">
        <v>85</v>
      </c>
      <c r="BA11" s="89" t="s">
        <v>86</v>
      </c>
      <c r="BB11" s="89" t="s">
        <v>85</v>
      </c>
      <c r="BC11" s="89" t="s">
        <v>86</v>
      </c>
      <c r="BD11" s="89" t="s">
        <v>85</v>
      </c>
      <c r="BE11" s="89" t="s">
        <v>86</v>
      </c>
      <c r="BF11" s="89" t="s">
        <v>85</v>
      </c>
      <c r="BG11" s="89" t="s">
        <v>86</v>
      </c>
      <c r="BH11" s="89" t="s">
        <v>85</v>
      </c>
      <c r="BI11" s="89" t="s">
        <v>86</v>
      </c>
      <c r="BJ11" s="89" t="s">
        <v>85</v>
      </c>
      <c r="BK11" s="89" t="s">
        <v>86</v>
      </c>
      <c r="BL11" s="89" t="s">
        <v>85</v>
      </c>
      <c r="BM11" s="89" t="s">
        <v>86</v>
      </c>
      <c r="BN11" s="134"/>
    </row>
    <row r="12" spans="3:66" ht="15.75" customHeight="1">
      <c r="C12" s="256" t="s">
        <v>54</v>
      </c>
      <c r="D12" s="40"/>
      <c r="E12" s="254" t="s">
        <v>16</v>
      </c>
      <c r="F12" s="255"/>
      <c r="G12" s="255"/>
      <c r="H12" s="255"/>
      <c r="I12" s="255"/>
      <c r="J12" s="255"/>
      <c r="K12" s="255"/>
      <c r="L12" s="255"/>
      <c r="M12" s="255"/>
      <c r="N12" s="99" t="s">
        <v>57</v>
      </c>
      <c r="O12" s="26" t="s">
        <v>57</v>
      </c>
      <c r="P12" s="26" t="s">
        <v>57</v>
      </c>
      <c r="Q12" s="26" t="s">
        <v>57</v>
      </c>
      <c r="R12" s="26" t="s">
        <v>57</v>
      </c>
      <c r="S12" s="26" t="s">
        <v>57</v>
      </c>
      <c r="T12" s="26" t="s">
        <v>57</v>
      </c>
      <c r="U12" s="107" t="s">
        <v>58</v>
      </c>
      <c r="V12" s="26" t="s">
        <v>57</v>
      </c>
      <c r="W12" s="26" t="s">
        <v>57</v>
      </c>
      <c r="X12" s="26" t="s">
        <v>57</v>
      </c>
      <c r="Y12" s="26" t="s">
        <v>57</v>
      </c>
      <c r="Z12" s="26" t="s">
        <v>57</v>
      </c>
      <c r="AA12" s="26" t="s">
        <v>57</v>
      </c>
      <c r="AB12" s="26" t="s">
        <v>57</v>
      </c>
      <c r="AC12" s="107" t="s">
        <v>58</v>
      </c>
      <c r="AD12" s="24" t="s">
        <v>17</v>
      </c>
      <c r="AE12" s="24" t="s">
        <v>17</v>
      </c>
      <c r="AF12" s="107" t="s">
        <v>26</v>
      </c>
      <c r="AG12" s="107" t="s">
        <v>26</v>
      </c>
      <c r="AH12" s="26" t="s">
        <v>57</v>
      </c>
      <c r="AI12" s="26" t="s">
        <v>57</v>
      </c>
      <c r="AJ12" s="26" t="s">
        <v>57</v>
      </c>
      <c r="AK12" s="26" t="s">
        <v>57</v>
      </c>
      <c r="AL12" s="26" t="s">
        <v>57</v>
      </c>
      <c r="AM12" s="26" t="s">
        <v>57</v>
      </c>
      <c r="AN12" s="26" t="s">
        <v>57</v>
      </c>
      <c r="AO12" s="27" t="s">
        <v>58</v>
      </c>
      <c r="AP12" s="26" t="s">
        <v>57</v>
      </c>
      <c r="AQ12" s="26" t="s">
        <v>57</v>
      </c>
      <c r="AR12" s="26" t="s">
        <v>57</v>
      </c>
      <c r="AS12" s="26" t="s">
        <v>57</v>
      </c>
      <c r="AT12" s="26" t="s">
        <v>57</v>
      </c>
      <c r="AU12" s="26" t="s">
        <v>57</v>
      </c>
      <c r="AV12" s="26" t="s">
        <v>57</v>
      </c>
      <c r="AW12" s="27" t="s">
        <v>58</v>
      </c>
      <c r="AX12" s="27" t="s">
        <v>26</v>
      </c>
      <c r="AY12" s="27" t="s">
        <v>26</v>
      </c>
      <c r="AZ12" s="30" t="s">
        <v>59</v>
      </c>
      <c r="BA12" s="30" t="s">
        <v>59</v>
      </c>
      <c r="BB12" s="30" t="s">
        <v>59</v>
      </c>
      <c r="BC12" s="30" t="s">
        <v>59</v>
      </c>
      <c r="BD12" s="24" t="s">
        <v>17</v>
      </c>
      <c r="BE12" s="24" t="s">
        <v>17</v>
      </c>
      <c r="BF12" s="24" t="s">
        <v>17</v>
      </c>
      <c r="BG12" s="24" t="s">
        <v>17</v>
      </c>
      <c r="BH12" s="24" t="s">
        <v>17</v>
      </c>
      <c r="BI12" s="24" t="s">
        <v>17</v>
      </c>
      <c r="BJ12" s="24" t="s">
        <v>17</v>
      </c>
      <c r="BK12" s="24" t="s">
        <v>17</v>
      </c>
      <c r="BL12" s="24" t="s">
        <v>17</v>
      </c>
      <c r="BM12" s="25" t="s">
        <v>17</v>
      </c>
      <c r="BN12" s="135"/>
    </row>
    <row r="13" spans="3:66" ht="15.75" customHeight="1">
      <c r="C13" s="257"/>
      <c r="D13" s="41"/>
      <c r="E13" s="244" t="s">
        <v>98</v>
      </c>
      <c r="F13" s="245"/>
      <c r="G13" s="245"/>
      <c r="H13" s="245"/>
      <c r="I13" s="245"/>
      <c r="J13" s="245"/>
      <c r="K13" s="245"/>
      <c r="L13" s="245"/>
      <c r="M13" s="245"/>
      <c r="N13" s="96" t="s">
        <v>57</v>
      </c>
      <c r="O13" s="28" t="s">
        <v>57</v>
      </c>
      <c r="P13" s="28" t="s">
        <v>57</v>
      </c>
      <c r="Q13" s="28" t="s">
        <v>57</v>
      </c>
      <c r="R13" s="28" t="s">
        <v>57</v>
      </c>
      <c r="S13" s="28" t="s">
        <v>57</v>
      </c>
      <c r="T13" s="28" t="s">
        <v>57</v>
      </c>
      <c r="U13" s="34" t="s">
        <v>58</v>
      </c>
      <c r="V13" s="28" t="s">
        <v>57</v>
      </c>
      <c r="W13" s="28" t="s">
        <v>57</v>
      </c>
      <c r="X13" s="28" t="s">
        <v>57</v>
      </c>
      <c r="Y13" s="28" t="s">
        <v>57</v>
      </c>
      <c r="Z13" s="28" t="s">
        <v>57</v>
      </c>
      <c r="AA13" s="28" t="s">
        <v>57</v>
      </c>
      <c r="AB13" s="28" t="s">
        <v>57</v>
      </c>
      <c r="AC13" s="34" t="s">
        <v>58</v>
      </c>
      <c r="AD13" s="22" t="s">
        <v>17</v>
      </c>
      <c r="AE13" s="22" t="s">
        <v>17</v>
      </c>
      <c r="AF13" s="34" t="s">
        <v>26</v>
      </c>
      <c r="AG13" s="34" t="s">
        <v>26</v>
      </c>
      <c r="AH13" s="28" t="s">
        <v>57</v>
      </c>
      <c r="AI13" s="28" t="s">
        <v>57</v>
      </c>
      <c r="AJ13" s="28" t="s">
        <v>57</v>
      </c>
      <c r="AK13" s="28" t="s">
        <v>57</v>
      </c>
      <c r="AL13" s="28" t="s">
        <v>57</v>
      </c>
      <c r="AM13" s="28" t="s">
        <v>57</v>
      </c>
      <c r="AN13" s="28" t="s">
        <v>57</v>
      </c>
      <c r="AO13" s="29" t="s">
        <v>58</v>
      </c>
      <c r="AP13" s="28" t="s">
        <v>57</v>
      </c>
      <c r="AQ13" s="28" t="s">
        <v>57</v>
      </c>
      <c r="AR13" s="28" t="s">
        <v>57</v>
      </c>
      <c r="AS13" s="28" t="s">
        <v>57</v>
      </c>
      <c r="AT13" s="28" t="s">
        <v>57</v>
      </c>
      <c r="AU13" s="28" t="s">
        <v>57</v>
      </c>
      <c r="AV13" s="28" t="s">
        <v>57</v>
      </c>
      <c r="AW13" s="29" t="s">
        <v>58</v>
      </c>
      <c r="AX13" s="29" t="s">
        <v>26</v>
      </c>
      <c r="AY13" s="29" t="s">
        <v>26</v>
      </c>
      <c r="AZ13" s="31" t="s">
        <v>59</v>
      </c>
      <c r="BA13" s="31" t="s">
        <v>59</v>
      </c>
      <c r="BB13" s="31" t="s">
        <v>59</v>
      </c>
      <c r="BC13" s="31" t="s">
        <v>59</v>
      </c>
      <c r="BD13" s="22" t="s">
        <v>17</v>
      </c>
      <c r="BE13" s="22" t="s">
        <v>17</v>
      </c>
      <c r="BF13" s="22" t="s">
        <v>17</v>
      </c>
      <c r="BG13" s="22" t="s">
        <v>17</v>
      </c>
      <c r="BH13" s="22" t="s">
        <v>17</v>
      </c>
      <c r="BI13" s="22" t="s">
        <v>17</v>
      </c>
      <c r="BJ13" s="22" t="s">
        <v>17</v>
      </c>
      <c r="BK13" s="22" t="s">
        <v>17</v>
      </c>
      <c r="BL13" s="22" t="s">
        <v>17</v>
      </c>
      <c r="BM13" s="23" t="s">
        <v>17</v>
      </c>
      <c r="BN13" s="135"/>
    </row>
    <row r="14" spans="3:66" ht="15.75" customHeight="1">
      <c r="C14" s="257"/>
      <c r="D14" s="41"/>
      <c r="E14" s="303" t="s">
        <v>99</v>
      </c>
      <c r="F14" s="304"/>
      <c r="G14" s="304"/>
      <c r="H14" s="304"/>
      <c r="I14" s="304"/>
      <c r="J14" s="304"/>
      <c r="K14" s="304"/>
      <c r="L14" s="304"/>
      <c r="M14" s="304"/>
      <c r="N14" s="96" t="s">
        <v>57</v>
      </c>
      <c r="O14" s="28" t="s">
        <v>57</v>
      </c>
      <c r="P14" s="28" t="s">
        <v>57</v>
      </c>
      <c r="Q14" s="28" t="s">
        <v>57</v>
      </c>
      <c r="R14" s="28" t="s">
        <v>57</v>
      </c>
      <c r="S14" s="28" t="s">
        <v>57</v>
      </c>
      <c r="T14" s="28" t="s">
        <v>57</v>
      </c>
      <c r="U14" s="13" t="s">
        <v>58</v>
      </c>
      <c r="V14" s="28" t="s">
        <v>57</v>
      </c>
      <c r="W14" s="28" t="s">
        <v>57</v>
      </c>
      <c r="X14" s="28" t="s">
        <v>57</v>
      </c>
      <c r="Y14" s="28" t="s">
        <v>57</v>
      </c>
      <c r="Z14" s="28" t="s">
        <v>57</v>
      </c>
      <c r="AA14" s="28" t="s">
        <v>57</v>
      </c>
      <c r="AB14" s="28" t="s">
        <v>57</v>
      </c>
      <c r="AC14" s="13" t="s">
        <v>58</v>
      </c>
      <c r="AD14" s="22" t="s">
        <v>17</v>
      </c>
      <c r="AE14" s="22" t="s">
        <v>17</v>
      </c>
      <c r="AF14" s="13" t="s">
        <v>26</v>
      </c>
      <c r="AG14" s="13" t="s">
        <v>26</v>
      </c>
      <c r="AH14" s="28" t="s">
        <v>57</v>
      </c>
      <c r="AI14" s="28" t="s">
        <v>57</v>
      </c>
      <c r="AJ14" s="28" t="s">
        <v>57</v>
      </c>
      <c r="AK14" s="28" t="s">
        <v>57</v>
      </c>
      <c r="AL14" s="28" t="s">
        <v>57</v>
      </c>
      <c r="AM14" s="28" t="s">
        <v>57</v>
      </c>
      <c r="AN14" s="28" t="s">
        <v>57</v>
      </c>
      <c r="AO14" s="28" t="s">
        <v>57</v>
      </c>
      <c r="AP14" s="28" t="s">
        <v>57</v>
      </c>
      <c r="AQ14" s="81" t="s">
        <v>58</v>
      </c>
      <c r="AR14" s="28" t="s">
        <v>57</v>
      </c>
      <c r="AS14" s="28" t="s">
        <v>57</v>
      </c>
      <c r="AT14" s="28" t="s">
        <v>57</v>
      </c>
      <c r="AU14" s="28" t="s">
        <v>57</v>
      </c>
      <c r="AV14" s="28" t="s">
        <v>57</v>
      </c>
      <c r="AW14" s="28" t="s">
        <v>57</v>
      </c>
      <c r="AX14" s="28" t="s">
        <v>57</v>
      </c>
      <c r="AY14" s="28" t="s">
        <v>57</v>
      </c>
      <c r="AZ14" s="28" t="s">
        <v>57</v>
      </c>
      <c r="BA14" s="81" t="s">
        <v>58</v>
      </c>
      <c r="BB14" s="81" t="s">
        <v>26</v>
      </c>
      <c r="BC14" s="81" t="s">
        <v>26</v>
      </c>
      <c r="BD14" s="22" t="s">
        <v>17</v>
      </c>
      <c r="BE14" s="22" t="s">
        <v>17</v>
      </c>
      <c r="BF14" s="22" t="s">
        <v>17</v>
      </c>
      <c r="BG14" s="22" t="s">
        <v>17</v>
      </c>
      <c r="BH14" s="22" t="s">
        <v>17</v>
      </c>
      <c r="BI14" s="22" t="s">
        <v>17</v>
      </c>
      <c r="BJ14" s="22" t="s">
        <v>17</v>
      </c>
      <c r="BK14" s="22" t="s">
        <v>17</v>
      </c>
      <c r="BL14" s="22" t="s">
        <v>17</v>
      </c>
      <c r="BM14" s="23" t="s">
        <v>17</v>
      </c>
      <c r="BN14" s="135"/>
    </row>
    <row r="15" spans="3:66" ht="15.75" customHeight="1">
      <c r="C15" s="257"/>
      <c r="D15" s="41"/>
      <c r="E15" s="252" t="s">
        <v>84</v>
      </c>
      <c r="F15" s="253"/>
      <c r="G15" s="253"/>
      <c r="H15" s="253"/>
      <c r="I15" s="136"/>
      <c r="J15" s="136"/>
      <c r="K15" s="136"/>
      <c r="L15" s="136"/>
      <c r="M15" s="136"/>
      <c r="N15" s="103" t="s">
        <v>57</v>
      </c>
      <c r="O15" s="104" t="s">
        <v>57</v>
      </c>
      <c r="P15" s="104" t="s">
        <v>57</v>
      </c>
      <c r="Q15" s="104" t="s">
        <v>57</v>
      </c>
      <c r="R15" s="104" t="s">
        <v>57</v>
      </c>
      <c r="S15" s="104" t="s">
        <v>57</v>
      </c>
      <c r="T15" s="104" t="s">
        <v>57</v>
      </c>
      <c r="U15" s="13" t="s">
        <v>58</v>
      </c>
      <c r="V15" s="104" t="s">
        <v>57</v>
      </c>
      <c r="W15" s="104" t="s">
        <v>57</v>
      </c>
      <c r="X15" s="104" t="s">
        <v>57</v>
      </c>
      <c r="Y15" s="104" t="s">
        <v>57</v>
      </c>
      <c r="Z15" s="104" t="s">
        <v>57</v>
      </c>
      <c r="AA15" s="104" t="s">
        <v>57</v>
      </c>
      <c r="AB15" s="104" t="s">
        <v>57</v>
      </c>
      <c r="AC15" s="13" t="s">
        <v>58</v>
      </c>
      <c r="AD15" s="22" t="s">
        <v>17</v>
      </c>
      <c r="AE15" s="22" t="s">
        <v>17</v>
      </c>
      <c r="AF15" s="13" t="s">
        <v>26</v>
      </c>
      <c r="AG15" s="13" t="s">
        <v>26</v>
      </c>
      <c r="AH15" s="104" t="s">
        <v>57</v>
      </c>
      <c r="AI15" s="104" t="s">
        <v>57</v>
      </c>
      <c r="AJ15" s="104" t="s">
        <v>57</v>
      </c>
      <c r="AK15" s="104" t="s">
        <v>57</v>
      </c>
      <c r="AL15" s="104" t="s">
        <v>57</v>
      </c>
      <c r="AM15" s="104" t="s">
        <v>57</v>
      </c>
      <c r="AN15" s="104" t="s">
        <v>57</v>
      </c>
      <c r="AO15" s="104" t="s">
        <v>57</v>
      </c>
      <c r="AP15" s="81" t="s">
        <v>58</v>
      </c>
      <c r="AQ15" s="104" t="s">
        <v>57</v>
      </c>
      <c r="AR15" s="104" t="s">
        <v>57</v>
      </c>
      <c r="AS15" s="104" t="s">
        <v>57</v>
      </c>
      <c r="AT15" s="104" t="s">
        <v>57</v>
      </c>
      <c r="AU15" s="104" t="s">
        <v>57</v>
      </c>
      <c r="AV15" s="104" t="s">
        <v>57</v>
      </c>
      <c r="AW15" s="104" t="s">
        <v>57</v>
      </c>
      <c r="AX15" s="104" t="s">
        <v>57</v>
      </c>
      <c r="AY15" s="104" t="s">
        <v>57</v>
      </c>
      <c r="AZ15" s="81" t="s">
        <v>58</v>
      </c>
      <c r="BA15" s="81" t="s">
        <v>26</v>
      </c>
      <c r="BB15" s="81" t="s">
        <v>26</v>
      </c>
      <c r="BC15" s="142" t="s">
        <v>59</v>
      </c>
      <c r="BD15" s="22" t="s">
        <v>17</v>
      </c>
      <c r="BE15" s="22" t="s">
        <v>17</v>
      </c>
      <c r="BF15" s="22" t="s">
        <v>17</v>
      </c>
      <c r="BG15" s="22" t="s">
        <v>17</v>
      </c>
      <c r="BH15" s="22" t="s">
        <v>17</v>
      </c>
      <c r="BI15" s="22" t="s">
        <v>17</v>
      </c>
      <c r="BJ15" s="22" t="s">
        <v>17</v>
      </c>
      <c r="BK15" s="22" t="s">
        <v>17</v>
      </c>
      <c r="BL15" s="22" t="s">
        <v>17</v>
      </c>
      <c r="BM15" s="23" t="s">
        <v>17</v>
      </c>
      <c r="BN15" s="135"/>
    </row>
    <row r="16" spans="3:66" ht="14.25" customHeight="1" thickBot="1">
      <c r="C16" s="257"/>
      <c r="D16" s="41"/>
      <c r="E16" s="304" t="s">
        <v>100</v>
      </c>
      <c r="F16" s="304"/>
      <c r="G16" s="304"/>
      <c r="H16" s="304"/>
      <c r="I16" s="304"/>
      <c r="J16" s="304"/>
      <c r="K16" s="304"/>
      <c r="L16" s="304"/>
      <c r="M16" s="304"/>
      <c r="N16" s="101" t="s">
        <v>57</v>
      </c>
      <c r="O16" s="102" t="s">
        <v>57</v>
      </c>
      <c r="P16" s="102" t="s">
        <v>57</v>
      </c>
      <c r="Q16" s="102" t="s">
        <v>57</v>
      </c>
      <c r="R16" s="102" t="s">
        <v>57</v>
      </c>
      <c r="S16" s="102" t="s">
        <v>57</v>
      </c>
      <c r="T16" s="102" t="s">
        <v>57</v>
      </c>
      <c r="U16" s="95" t="s">
        <v>58</v>
      </c>
      <c r="V16" s="102" t="s">
        <v>57</v>
      </c>
      <c r="W16" s="102" t="s">
        <v>57</v>
      </c>
      <c r="X16" s="102" t="s">
        <v>57</v>
      </c>
      <c r="Y16" s="102" t="s">
        <v>57</v>
      </c>
      <c r="Z16" s="102" t="s">
        <v>57</v>
      </c>
      <c r="AA16" s="102" t="s">
        <v>57</v>
      </c>
      <c r="AB16" s="102" t="s">
        <v>57</v>
      </c>
      <c r="AC16" s="95" t="s">
        <v>58</v>
      </c>
      <c r="AD16" s="57" t="s">
        <v>17</v>
      </c>
      <c r="AE16" s="57" t="s">
        <v>17</v>
      </c>
      <c r="AF16" s="95" t="s">
        <v>26</v>
      </c>
      <c r="AG16" s="95" t="s">
        <v>26</v>
      </c>
      <c r="AH16" s="102" t="s">
        <v>57</v>
      </c>
      <c r="AI16" s="102" t="s">
        <v>57</v>
      </c>
      <c r="AJ16" s="102" t="s">
        <v>57</v>
      </c>
      <c r="AK16" s="102" t="s">
        <v>57</v>
      </c>
      <c r="AL16" s="102" t="s">
        <v>57</v>
      </c>
      <c r="AM16" s="102" t="s">
        <v>57</v>
      </c>
      <c r="AN16" s="143" t="s">
        <v>58</v>
      </c>
      <c r="AO16" s="102" t="s">
        <v>57</v>
      </c>
      <c r="AP16" s="102" t="s">
        <v>57</v>
      </c>
      <c r="AQ16" s="102" t="s">
        <v>57</v>
      </c>
      <c r="AR16" s="102" t="s">
        <v>57</v>
      </c>
      <c r="AS16" s="102" t="s">
        <v>57</v>
      </c>
      <c r="AT16" s="102" t="s">
        <v>57</v>
      </c>
      <c r="AU16" s="143" t="s">
        <v>58</v>
      </c>
      <c r="AV16" s="143" t="s">
        <v>26</v>
      </c>
      <c r="AW16" s="143" t="s">
        <v>26</v>
      </c>
      <c r="AX16" s="144" t="s">
        <v>59</v>
      </c>
      <c r="AY16" s="144" t="s">
        <v>59</v>
      </c>
      <c r="AZ16" s="144" t="s">
        <v>59</v>
      </c>
      <c r="BA16" s="144" t="s">
        <v>59</v>
      </c>
      <c r="BB16" s="144" t="s">
        <v>59</v>
      </c>
      <c r="BC16" s="144" t="s">
        <v>59</v>
      </c>
      <c r="BD16" s="57" t="s">
        <v>17</v>
      </c>
      <c r="BE16" s="57" t="s">
        <v>17</v>
      </c>
      <c r="BF16" s="57" t="s">
        <v>17</v>
      </c>
      <c r="BG16" s="57" t="s">
        <v>17</v>
      </c>
      <c r="BH16" s="57" t="s">
        <v>17</v>
      </c>
      <c r="BI16" s="57" t="s">
        <v>17</v>
      </c>
      <c r="BJ16" s="57" t="s">
        <v>17</v>
      </c>
      <c r="BK16" s="57" t="s">
        <v>17</v>
      </c>
      <c r="BL16" s="57" t="s">
        <v>17</v>
      </c>
      <c r="BM16" s="58" t="s">
        <v>17</v>
      </c>
      <c r="BN16" s="135"/>
    </row>
    <row r="17" spans="3:66" ht="14.25" customHeight="1">
      <c r="C17" s="257"/>
      <c r="D17" s="78"/>
      <c r="E17" s="273" t="s">
        <v>74</v>
      </c>
      <c r="F17" s="274"/>
      <c r="G17" s="274"/>
      <c r="H17" s="274"/>
      <c r="I17" s="274"/>
      <c r="J17" s="274"/>
      <c r="K17" s="274"/>
      <c r="L17" s="274"/>
      <c r="M17" s="310"/>
      <c r="N17" s="99" t="s">
        <v>57</v>
      </c>
      <c r="O17" s="26" t="s">
        <v>57</v>
      </c>
      <c r="P17" s="26" t="s">
        <v>57</v>
      </c>
      <c r="Q17" s="26" t="s">
        <v>57</v>
      </c>
      <c r="R17" s="26" t="s">
        <v>57</v>
      </c>
      <c r="S17" s="26" t="s">
        <v>57</v>
      </c>
      <c r="T17" s="26" t="s">
        <v>57</v>
      </c>
      <c r="U17" s="84" t="s">
        <v>58</v>
      </c>
      <c r="V17" s="26" t="s">
        <v>57</v>
      </c>
      <c r="W17" s="26" t="s">
        <v>57</v>
      </c>
      <c r="X17" s="26" t="s">
        <v>57</v>
      </c>
      <c r="Y17" s="26" t="s">
        <v>57</v>
      </c>
      <c r="Z17" s="26" t="s">
        <v>57</v>
      </c>
      <c r="AA17" s="26" t="s">
        <v>57</v>
      </c>
      <c r="AB17" s="26" t="s">
        <v>57</v>
      </c>
      <c r="AC17" s="84" t="s">
        <v>58</v>
      </c>
      <c r="AD17" s="24" t="s">
        <v>17</v>
      </c>
      <c r="AE17" s="24" t="s">
        <v>17</v>
      </c>
      <c r="AF17" s="84" t="s">
        <v>26</v>
      </c>
      <c r="AG17" s="84" t="s">
        <v>26</v>
      </c>
      <c r="AH17" s="26" t="s">
        <v>57</v>
      </c>
      <c r="AI17" s="26" t="s">
        <v>57</v>
      </c>
      <c r="AJ17" s="26" t="s">
        <v>57</v>
      </c>
      <c r="AK17" s="26" t="s">
        <v>57</v>
      </c>
      <c r="AL17" s="26" t="s">
        <v>57</v>
      </c>
      <c r="AM17" s="26" t="s">
        <v>57</v>
      </c>
      <c r="AN17" s="26" t="s">
        <v>57</v>
      </c>
      <c r="AO17" s="145" t="s">
        <v>58</v>
      </c>
      <c r="AP17" s="26" t="s">
        <v>57</v>
      </c>
      <c r="AQ17" s="26" t="s">
        <v>57</v>
      </c>
      <c r="AR17" s="26" t="s">
        <v>57</v>
      </c>
      <c r="AS17" s="26" t="s">
        <v>57</v>
      </c>
      <c r="AT17" s="26" t="s">
        <v>57</v>
      </c>
      <c r="AU17" s="26" t="s">
        <v>57</v>
      </c>
      <c r="AV17" s="26" t="s">
        <v>57</v>
      </c>
      <c r="AW17" s="145" t="s">
        <v>58</v>
      </c>
      <c r="AX17" s="145" t="s">
        <v>26</v>
      </c>
      <c r="AY17" s="145" t="s">
        <v>26</v>
      </c>
      <c r="AZ17" s="30" t="s">
        <v>59</v>
      </c>
      <c r="BA17" s="30" t="s">
        <v>59</v>
      </c>
      <c r="BB17" s="30" t="s">
        <v>59</v>
      </c>
      <c r="BC17" s="30" t="s">
        <v>59</v>
      </c>
      <c r="BD17" s="24" t="s">
        <v>17</v>
      </c>
      <c r="BE17" s="24" t="s">
        <v>17</v>
      </c>
      <c r="BF17" s="24" t="s">
        <v>17</v>
      </c>
      <c r="BG17" s="24" t="s">
        <v>17</v>
      </c>
      <c r="BH17" s="24" t="s">
        <v>17</v>
      </c>
      <c r="BI17" s="24" t="s">
        <v>17</v>
      </c>
      <c r="BJ17" s="24" t="s">
        <v>17</v>
      </c>
      <c r="BK17" s="24" t="s">
        <v>17</v>
      </c>
      <c r="BL17" s="24" t="s">
        <v>17</v>
      </c>
      <c r="BM17" s="25" t="s">
        <v>17</v>
      </c>
      <c r="BN17" s="135"/>
    </row>
    <row r="18" spans="3:66" ht="15" customHeight="1">
      <c r="C18" s="257"/>
      <c r="D18" s="78"/>
      <c r="E18" s="259" t="s">
        <v>79</v>
      </c>
      <c r="F18" s="260"/>
      <c r="G18" s="260"/>
      <c r="H18" s="260"/>
      <c r="I18" s="260"/>
      <c r="J18" s="260"/>
      <c r="K18" s="260"/>
      <c r="L18" s="260"/>
      <c r="M18" s="261"/>
      <c r="N18" s="96" t="s">
        <v>57</v>
      </c>
      <c r="O18" s="28" t="s">
        <v>57</v>
      </c>
      <c r="P18" s="28" t="s">
        <v>57</v>
      </c>
      <c r="Q18" s="28" t="s">
        <v>57</v>
      </c>
      <c r="R18" s="28" t="s">
        <v>57</v>
      </c>
      <c r="S18" s="28" t="s">
        <v>57</v>
      </c>
      <c r="T18" s="28" t="s">
        <v>57</v>
      </c>
      <c r="U18" s="13" t="s">
        <v>58</v>
      </c>
      <c r="V18" s="28" t="s">
        <v>57</v>
      </c>
      <c r="W18" s="28" t="s">
        <v>57</v>
      </c>
      <c r="X18" s="28" t="s">
        <v>57</v>
      </c>
      <c r="Y18" s="28" t="s">
        <v>57</v>
      </c>
      <c r="Z18" s="28" t="s">
        <v>57</v>
      </c>
      <c r="AA18" s="28" t="s">
        <v>57</v>
      </c>
      <c r="AB18" s="28" t="s">
        <v>57</v>
      </c>
      <c r="AC18" s="13" t="s">
        <v>58</v>
      </c>
      <c r="AD18" s="22" t="s">
        <v>17</v>
      </c>
      <c r="AE18" s="22" t="s">
        <v>17</v>
      </c>
      <c r="AF18" s="13" t="s">
        <v>26</v>
      </c>
      <c r="AG18" s="13" t="s">
        <v>26</v>
      </c>
      <c r="AH18" s="28" t="s">
        <v>57</v>
      </c>
      <c r="AI18" s="28" t="s">
        <v>57</v>
      </c>
      <c r="AJ18" s="28" t="s">
        <v>57</v>
      </c>
      <c r="AK18" s="28" t="s">
        <v>57</v>
      </c>
      <c r="AL18" s="28" t="s">
        <v>57</v>
      </c>
      <c r="AM18" s="28" t="s">
        <v>57</v>
      </c>
      <c r="AN18" s="28" t="s">
        <v>57</v>
      </c>
      <c r="AO18" s="81" t="s">
        <v>58</v>
      </c>
      <c r="AP18" s="28" t="s">
        <v>57</v>
      </c>
      <c r="AQ18" s="28" t="s">
        <v>57</v>
      </c>
      <c r="AR18" s="28" t="s">
        <v>57</v>
      </c>
      <c r="AS18" s="28" t="s">
        <v>57</v>
      </c>
      <c r="AT18" s="28" t="s">
        <v>57</v>
      </c>
      <c r="AU18" s="28" t="s">
        <v>57</v>
      </c>
      <c r="AV18" s="81" t="s">
        <v>58</v>
      </c>
      <c r="AW18" s="81" t="s">
        <v>26</v>
      </c>
      <c r="AX18" s="81" t="s">
        <v>26</v>
      </c>
      <c r="AY18" s="31" t="s">
        <v>59</v>
      </c>
      <c r="AZ18" s="31" t="s">
        <v>59</v>
      </c>
      <c r="BA18" s="31" t="s">
        <v>59</v>
      </c>
      <c r="BB18" s="31" t="s">
        <v>59</v>
      </c>
      <c r="BC18" s="31" t="s">
        <v>59</v>
      </c>
      <c r="BD18" s="22" t="s">
        <v>17</v>
      </c>
      <c r="BE18" s="22" t="s">
        <v>17</v>
      </c>
      <c r="BF18" s="22" t="s">
        <v>17</v>
      </c>
      <c r="BG18" s="22" t="s">
        <v>17</v>
      </c>
      <c r="BH18" s="22" t="s">
        <v>17</v>
      </c>
      <c r="BI18" s="22" t="s">
        <v>17</v>
      </c>
      <c r="BJ18" s="22" t="s">
        <v>17</v>
      </c>
      <c r="BK18" s="22" t="s">
        <v>17</v>
      </c>
      <c r="BL18" s="22" t="s">
        <v>17</v>
      </c>
      <c r="BM18" s="23" t="s">
        <v>17</v>
      </c>
      <c r="BN18" s="135"/>
    </row>
    <row r="19" spans="3:66" ht="15" customHeight="1">
      <c r="C19" s="257"/>
      <c r="D19" s="78"/>
      <c r="E19" s="259" t="s">
        <v>73</v>
      </c>
      <c r="F19" s="260"/>
      <c r="G19" s="260"/>
      <c r="H19" s="260"/>
      <c r="I19" s="140"/>
      <c r="J19" s="140"/>
      <c r="K19" s="140"/>
      <c r="L19" s="140"/>
      <c r="M19" s="141"/>
      <c r="N19" s="96" t="s">
        <v>57</v>
      </c>
      <c r="O19" s="28" t="s">
        <v>57</v>
      </c>
      <c r="P19" s="28" t="s">
        <v>57</v>
      </c>
      <c r="Q19" s="28" t="s">
        <v>57</v>
      </c>
      <c r="R19" s="28" t="s">
        <v>57</v>
      </c>
      <c r="S19" s="28" t="s">
        <v>57</v>
      </c>
      <c r="T19" s="28" t="s">
        <v>57</v>
      </c>
      <c r="U19" s="13" t="s">
        <v>58</v>
      </c>
      <c r="V19" s="28" t="s">
        <v>57</v>
      </c>
      <c r="W19" s="28" t="s">
        <v>57</v>
      </c>
      <c r="X19" s="28" t="s">
        <v>57</v>
      </c>
      <c r="Y19" s="28" t="s">
        <v>57</v>
      </c>
      <c r="Z19" s="28" t="s">
        <v>57</v>
      </c>
      <c r="AA19" s="28" t="s">
        <v>57</v>
      </c>
      <c r="AB19" s="28" t="s">
        <v>57</v>
      </c>
      <c r="AC19" s="13" t="s">
        <v>58</v>
      </c>
      <c r="AD19" s="22" t="s">
        <v>17</v>
      </c>
      <c r="AE19" s="22" t="s">
        <v>17</v>
      </c>
      <c r="AF19" s="13" t="s">
        <v>26</v>
      </c>
      <c r="AG19" s="13" t="s">
        <v>26</v>
      </c>
      <c r="AH19" s="28" t="s">
        <v>57</v>
      </c>
      <c r="AI19" s="28" t="s">
        <v>57</v>
      </c>
      <c r="AJ19" s="28" t="s">
        <v>57</v>
      </c>
      <c r="AK19" s="28" t="s">
        <v>57</v>
      </c>
      <c r="AL19" s="28" t="s">
        <v>57</v>
      </c>
      <c r="AM19" s="28" t="s">
        <v>57</v>
      </c>
      <c r="AN19" s="81" t="s">
        <v>58</v>
      </c>
      <c r="AO19" s="28" t="s">
        <v>57</v>
      </c>
      <c r="AP19" s="28" t="s">
        <v>57</v>
      </c>
      <c r="AQ19" s="28" t="s">
        <v>57</v>
      </c>
      <c r="AR19" s="28" t="s">
        <v>57</v>
      </c>
      <c r="AS19" s="28" t="s">
        <v>57</v>
      </c>
      <c r="AT19" s="28" t="s">
        <v>57</v>
      </c>
      <c r="AU19" s="81" t="s">
        <v>58</v>
      </c>
      <c r="AV19" s="81" t="s">
        <v>26</v>
      </c>
      <c r="AW19" s="81" t="s">
        <v>26</v>
      </c>
      <c r="AX19" s="31" t="s">
        <v>59</v>
      </c>
      <c r="AY19" s="31" t="s">
        <v>59</v>
      </c>
      <c r="AZ19" s="31" t="s">
        <v>59</v>
      </c>
      <c r="BA19" s="31" t="s">
        <v>59</v>
      </c>
      <c r="BB19" s="31" t="s">
        <v>59</v>
      </c>
      <c r="BC19" s="31" t="s">
        <v>59</v>
      </c>
      <c r="BD19" s="22" t="s">
        <v>17</v>
      </c>
      <c r="BE19" s="22" t="s">
        <v>17</v>
      </c>
      <c r="BF19" s="22" t="s">
        <v>17</v>
      </c>
      <c r="BG19" s="22" t="s">
        <v>17</v>
      </c>
      <c r="BH19" s="22" t="s">
        <v>17</v>
      </c>
      <c r="BI19" s="22" t="s">
        <v>17</v>
      </c>
      <c r="BJ19" s="22" t="s">
        <v>17</v>
      </c>
      <c r="BK19" s="22" t="s">
        <v>17</v>
      </c>
      <c r="BL19" s="22" t="s">
        <v>17</v>
      </c>
      <c r="BM19" s="23" t="s">
        <v>17</v>
      </c>
      <c r="BN19" s="135"/>
    </row>
    <row r="20" spans="3:66" ht="17.25" customHeight="1">
      <c r="C20" s="257"/>
      <c r="D20" s="78"/>
      <c r="E20" s="259" t="s">
        <v>94</v>
      </c>
      <c r="F20" s="260"/>
      <c r="G20" s="260"/>
      <c r="H20" s="260"/>
      <c r="I20" s="260"/>
      <c r="J20" s="260"/>
      <c r="K20" s="260"/>
      <c r="L20" s="260"/>
      <c r="M20" s="261"/>
      <c r="N20" s="96" t="s">
        <v>57</v>
      </c>
      <c r="O20" s="28" t="s">
        <v>57</v>
      </c>
      <c r="P20" s="28" t="s">
        <v>57</v>
      </c>
      <c r="Q20" s="28" t="s">
        <v>57</v>
      </c>
      <c r="R20" s="28" t="s">
        <v>57</v>
      </c>
      <c r="S20" s="28" t="s">
        <v>57</v>
      </c>
      <c r="T20" s="28" t="s">
        <v>57</v>
      </c>
      <c r="U20" s="13" t="s">
        <v>58</v>
      </c>
      <c r="V20" s="28" t="s">
        <v>57</v>
      </c>
      <c r="W20" s="28" t="s">
        <v>57</v>
      </c>
      <c r="X20" s="28" t="s">
        <v>57</v>
      </c>
      <c r="Y20" s="28" t="s">
        <v>57</v>
      </c>
      <c r="Z20" s="28" t="s">
        <v>57</v>
      </c>
      <c r="AA20" s="28" t="s">
        <v>57</v>
      </c>
      <c r="AB20" s="28" t="s">
        <v>57</v>
      </c>
      <c r="AC20" s="28" t="s">
        <v>57</v>
      </c>
      <c r="AD20" s="13" t="s">
        <v>58</v>
      </c>
      <c r="AE20" s="22" t="s">
        <v>17</v>
      </c>
      <c r="AF20" s="13" t="s">
        <v>26</v>
      </c>
      <c r="AG20" s="13" t="s">
        <v>26</v>
      </c>
      <c r="AH20" s="28" t="s">
        <v>57</v>
      </c>
      <c r="AI20" s="28" t="s">
        <v>57</v>
      </c>
      <c r="AJ20" s="28" t="s">
        <v>57</v>
      </c>
      <c r="AK20" s="28" t="s">
        <v>57</v>
      </c>
      <c r="AL20" s="28" t="s">
        <v>57</v>
      </c>
      <c r="AM20" s="28" t="s">
        <v>57</v>
      </c>
      <c r="AN20" s="33" t="s">
        <v>57</v>
      </c>
      <c r="AO20" s="33" t="s">
        <v>57</v>
      </c>
      <c r="AP20" s="13" t="s">
        <v>58</v>
      </c>
      <c r="AQ20" s="28" t="s">
        <v>57</v>
      </c>
      <c r="AR20" s="28" t="s">
        <v>57</v>
      </c>
      <c r="AS20" s="28" t="s">
        <v>57</v>
      </c>
      <c r="AT20" s="28" t="s">
        <v>57</v>
      </c>
      <c r="AU20" s="28" t="s">
        <v>57</v>
      </c>
      <c r="AV20" s="28" t="s">
        <v>57</v>
      </c>
      <c r="AW20" s="28" t="s">
        <v>57</v>
      </c>
      <c r="AX20" s="28" t="s">
        <v>57</v>
      </c>
      <c r="AY20" s="28" t="s">
        <v>57</v>
      </c>
      <c r="AZ20" s="13" t="s">
        <v>58</v>
      </c>
      <c r="BA20" s="13" t="s">
        <v>26</v>
      </c>
      <c r="BB20" s="13" t="s">
        <v>26</v>
      </c>
      <c r="BC20" s="14" t="s">
        <v>69</v>
      </c>
      <c r="BD20" s="14" t="s">
        <v>69</v>
      </c>
      <c r="BE20" s="17"/>
      <c r="BF20" s="17"/>
      <c r="BG20" s="17"/>
      <c r="BH20" s="17"/>
      <c r="BI20" s="17"/>
      <c r="BJ20" s="17"/>
      <c r="BK20" s="17"/>
      <c r="BL20" s="17"/>
      <c r="BM20" s="77"/>
      <c r="BN20" s="135"/>
    </row>
    <row r="21" spans="3:65" ht="15.75" customHeight="1">
      <c r="C21" s="257"/>
      <c r="D21" s="78"/>
      <c r="E21" s="259" t="s">
        <v>105</v>
      </c>
      <c r="F21" s="260"/>
      <c r="G21" s="260"/>
      <c r="H21" s="260"/>
      <c r="I21" s="260"/>
      <c r="J21" s="260"/>
      <c r="K21" s="260"/>
      <c r="L21" s="260"/>
      <c r="M21" s="261"/>
      <c r="N21" s="96" t="s">
        <v>57</v>
      </c>
      <c r="O21" s="28" t="s">
        <v>57</v>
      </c>
      <c r="P21" s="28" t="s">
        <v>57</v>
      </c>
      <c r="Q21" s="28" t="s">
        <v>57</v>
      </c>
      <c r="R21" s="28" t="s">
        <v>57</v>
      </c>
      <c r="S21" s="28" t="s">
        <v>57</v>
      </c>
      <c r="T21" s="28" t="s">
        <v>57</v>
      </c>
      <c r="U21" s="13" t="s">
        <v>58</v>
      </c>
      <c r="V21" s="28" t="s">
        <v>57</v>
      </c>
      <c r="W21" s="28" t="s">
        <v>57</v>
      </c>
      <c r="X21" s="28" t="s">
        <v>57</v>
      </c>
      <c r="Y21" s="28" t="s">
        <v>57</v>
      </c>
      <c r="Z21" s="28" t="s">
        <v>57</v>
      </c>
      <c r="AA21" s="28" t="s">
        <v>57</v>
      </c>
      <c r="AB21" s="28" t="s">
        <v>57</v>
      </c>
      <c r="AC21" s="28" t="s">
        <v>57</v>
      </c>
      <c r="AD21" s="13" t="s">
        <v>58</v>
      </c>
      <c r="AE21" s="22" t="s">
        <v>17</v>
      </c>
      <c r="AF21" s="13" t="s">
        <v>26</v>
      </c>
      <c r="AG21" s="13" t="s">
        <v>26</v>
      </c>
      <c r="AH21" s="85" t="s">
        <v>70</v>
      </c>
      <c r="AI21" s="85" t="s">
        <v>70</v>
      </c>
      <c r="AJ21" s="85" t="s">
        <v>70</v>
      </c>
      <c r="AK21" s="85" t="s">
        <v>70</v>
      </c>
      <c r="AL21" s="104" t="s">
        <v>57</v>
      </c>
      <c r="AM21" s="104" t="s">
        <v>57</v>
      </c>
      <c r="AN21" s="104" t="s">
        <v>57</v>
      </c>
      <c r="AO21" s="104" t="s">
        <v>57</v>
      </c>
      <c r="AP21" s="104" t="s">
        <v>57</v>
      </c>
      <c r="AQ21" s="104" t="s">
        <v>57</v>
      </c>
      <c r="AR21" s="104" t="s">
        <v>57</v>
      </c>
      <c r="AS21" s="104" t="s">
        <v>57</v>
      </c>
      <c r="AT21" s="13" t="s">
        <v>58</v>
      </c>
      <c r="AU21" s="13" t="s">
        <v>26</v>
      </c>
      <c r="AV21" s="13" t="s">
        <v>26</v>
      </c>
      <c r="AW21" s="87" t="s">
        <v>68</v>
      </c>
      <c r="AX21" s="87" t="s">
        <v>68</v>
      </c>
      <c r="AY21" s="87" t="s">
        <v>68</v>
      </c>
      <c r="AZ21" s="87" t="s">
        <v>68</v>
      </c>
      <c r="BA21" s="87" t="s">
        <v>68</v>
      </c>
      <c r="BB21" s="87" t="s">
        <v>68</v>
      </c>
      <c r="BC21" s="86" t="s">
        <v>69</v>
      </c>
      <c r="BD21" s="86" t="s">
        <v>69</v>
      </c>
      <c r="BE21" s="17"/>
      <c r="BF21" s="17"/>
      <c r="BG21" s="17"/>
      <c r="BH21" s="17"/>
      <c r="BI21" s="15"/>
      <c r="BJ21" s="15"/>
      <c r="BK21" s="17"/>
      <c r="BL21" s="17"/>
      <c r="BM21" s="16"/>
    </row>
    <row r="22" spans="3:65" ht="15.75" customHeight="1">
      <c r="C22" s="257"/>
      <c r="D22" s="78"/>
      <c r="E22" s="259" t="s">
        <v>106</v>
      </c>
      <c r="F22" s="260"/>
      <c r="G22" s="260"/>
      <c r="H22" s="260"/>
      <c r="I22" s="140"/>
      <c r="J22" s="140"/>
      <c r="K22" s="140"/>
      <c r="L22" s="140"/>
      <c r="M22" s="141"/>
      <c r="N22" s="103" t="s">
        <v>57</v>
      </c>
      <c r="O22" s="104" t="s">
        <v>57</v>
      </c>
      <c r="P22" s="104" t="s">
        <v>57</v>
      </c>
      <c r="Q22" s="104" t="s">
        <v>57</v>
      </c>
      <c r="R22" s="104" t="s">
        <v>57</v>
      </c>
      <c r="S22" s="104" t="s">
        <v>57</v>
      </c>
      <c r="T22" s="104" t="s">
        <v>57</v>
      </c>
      <c r="U22" s="13" t="s">
        <v>58</v>
      </c>
      <c r="V22" s="104" t="s">
        <v>57</v>
      </c>
      <c r="W22" s="104" t="s">
        <v>57</v>
      </c>
      <c r="X22" s="104" t="s">
        <v>57</v>
      </c>
      <c r="Y22" s="104" t="s">
        <v>57</v>
      </c>
      <c r="Z22" s="104" t="s">
        <v>57</v>
      </c>
      <c r="AA22" s="104" t="s">
        <v>57</v>
      </c>
      <c r="AB22" s="104" t="s">
        <v>57</v>
      </c>
      <c r="AC22" s="104" t="s">
        <v>57</v>
      </c>
      <c r="AD22" s="13" t="s">
        <v>58</v>
      </c>
      <c r="AE22" s="22" t="s">
        <v>17</v>
      </c>
      <c r="AF22" s="13" t="s">
        <v>26</v>
      </c>
      <c r="AG22" s="13" t="s">
        <v>26</v>
      </c>
      <c r="AH22" s="85" t="s">
        <v>70</v>
      </c>
      <c r="AI22" s="85" t="s">
        <v>70</v>
      </c>
      <c r="AJ22" s="85" t="s">
        <v>70</v>
      </c>
      <c r="AK22" s="104" t="s">
        <v>57</v>
      </c>
      <c r="AL22" s="104" t="s">
        <v>57</v>
      </c>
      <c r="AM22" s="104" t="s">
        <v>57</v>
      </c>
      <c r="AN22" s="104" t="s">
        <v>57</v>
      </c>
      <c r="AO22" s="104" t="s">
        <v>57</v>
      </c>
      <c r="AP22" s="104" t="s">
        <v>57</v>
      </c>
      <c r="AQ22" s="104" t="s">
        <v>57</v>
      </c>
      <c r="AR22" s="104" t="s">
        <v>57</v>
      </c>
      <c r="AS22" s="104" t="s">
        <v>57</v>
      </c>
      <c r="AT22" s="13" t="s">
        <v>58</v>
      </c>
      <c r="AU22" s="13" t="s">
        <v>26</v>
      </c>
      <c r="AV22" s="13" t="s">
        <v>26</v>
      </c>
      <c r="AW22" s="87" t="s">
        <v>68</v>
      </c>
      <c r="AX22" s="87" t="s">
        <v>68</v>
      </c>
      <c r="AY22" s="87" t="s">
        <v>68</v>
      </c>
      <c r="AZ22" s="87" t="s">
        <v>68</v>
      </c>
      <c r="BA22" s="87" t="s">
        <v>68</v>
      </c>
      <c r="BB22" s="87" t="s">
        <v>68</v>
      </c>
      <c r="BC22" s="86" t="s">
        <v>69</v>
      </c>
      <c r="BD22" s="86" t="s">
        <v>69</v>
      </c>
      <c r="BE22" s="88"/>
      <c r="BF22" s="88"/>
      <c r="BG22" s="88"/>
      <c r="BH22" s="88"/>
      <c r="BI22" s="88"/>
      <c r="BJ22" s="88"/>
      <c r="BK22" s="88"/>
      <c r="BL22" s="88"/>
      <c r="BM22" s="77"/>
    </row>
    <row r="23" spans="3:65" ht="15.75" customHeight="1" thickBot="1">
      <c r="C23" s="257"/>
      <c r="D23" s="78"/>
      <c r="E23" s="308" t="s">
        <v>92</v>
      </c>
      <c r="F23" s="309"/>
      <c r="G23" s="309"/>
      <c r="H23" s="309"/>
      <c r="I23" s="137"/>
      <c r="J23" s="137"/>
      <c r="K23" s="137"/>
      <c r="L23" s="137"/>
      <c r="M23" s="138"/>
      <c r="N23" s="153" t="s">
        <v>57</v>
      </c>
      <c r="O23" s="117" t="s">
        <v>57</v>
      </c>
      <c r="P23" s="117" t="s">
        <v>57</v>
      </c>
      <c r="Q23" s="117" t="s">
        <v>57</v>
      </c>
      <c r="R23" s="117" t="s">
        <v>57</v>
      </c>
      <c r="S23" s="117" t="s">
        <v>57</v>
      </c>
      <c r="T23" s="117" t="s">
        <v>57</v>
      </c>
      <c r="U23" s="105" t="s">
        <v>58</v>
      </c>
      <c r="V23" s="117" t="s">
        <v>57</v>
      </c>
      <c r="W23" s="117" t="s">
        <v>57</v>
      </c>
      <c r="X23" s="117" t="s">
        <v>57</v>
      </c>
      <c r="Y23" s="117" t="s">
        <v>57</v>
      </c>
      <c r="Z23" s="117" t="s">
        <v>57</v>
      </c>
      <c r="AA23" s="117" t="s">
        <v>57</v>
      </c>
      <c r="AB23" s="117" t="s">
        <v>57</v>
      </c>
      <c r="AC23" s="117" t="s">
        <v>57</v>
      </c>
      <c r="AD23" s="105" t="s">
        <v>58</v>
      </c>
      <c r="AE23" s="55" t="s">
        <v>17</v>
      </c>
      <c r="AF23" s="105" t="s">
        <v>26</v>
      </c>
      <c r="AG23" s="105" t="s">
        <v>26</v>
      </c>
      <c r="AH23" s="116" t="s">
        <v>70</v>
      </c>
      <c r="AI23" s="116" t="s">
        <v>70</v>
      </c>
      <c r="AJ23" s="117" t="s">
        <v>57</v>
      </c>
      <c r="AK23" s="117" t="s">
        <v>57</v>
      </c>
      <c r="AL23" s="117" t="s">
        <v>57</v>
      </c>
      <c r="AM23" s="117" t="s">
        <v>57</v>
      </c>
      <c r="AN23" s="117" t="s">
        <v>57</v>
      </c>
      <c r="AO23" s="117" t="s">
        <v>57</v>
      </c>
      <c r="AP23" s="117" t="s">
        <v>57</v>
      </c>
      <c r="AQ23" s="117" t="s">
        <v>57</v>
      </c>
      <c r="AR23" s="117" t="s">
        <v>57</v>
      </c>
      <c r="AS23" s="117" t="s">
        <v>57</v>
      </c>
      <c r="AT23" s="105" t="s">
        <v>58</v>
      </c>
      <c r="AU23" s="105" t="s">
        <v>26</v>
      </c>
      <c r="AV23" s="105" t="s">
        <v>26</v>
      </c>
      <c r="AW23" s="119" t="s">
        <v>68</v>
      </c>
      <c r="AX23" s="119" t="s">
        <v>68</v>
      </c>
      <c r="AY23" s="119" t="s">
        <v>68</v>
      </c>
      <c r="AZ23" s="119" t="s">
        <v>68</v>
      </c>
      <c r="BA23" s="119" t="s">
        <v>68</v>
      </c>
      <c r="BB23" s="119" t="s">
        <v>68</v>
      </c>
      <c r="BC23" s="118" t="s">
        <v>69</v>
      </c>
      <c r="BD23" s="118" t="s">
        <v>69</v>
      </c>
      <c r="BE23" s="154"/>
      <c r="BF23" s="154"/>
      <c r="BG23" s="154"/>
      <c r="BH23" s="154"/>
      <c r="BI23" s="154"/>
      <c r="BJ23" s="154"/>
      <c r="BK23" s="154"/>
      <c r="BL23" s="154"/>
      <c r="BM23" s="155"/>
    </row>
    <row r="24" spans="3:66" ht="17.25" customHeight="1">
      <c r="C24" s="257"/>
      <c r="D24" s="78"/>
      <c r="E24" s="305" t="s">
        <v>75</v>
      </c>
      <c r="F24" s="306"/>
      <c r="G24" s="306"/>
      <c r="H24" s="306"/>
      <c r="I24" s="306"/>
      <c r="J24" s="306"/>
      <c r="K24" s="306"/>
      <c r="L24" s="306"/>
      <c r="M24" s="307"/>
      <c r="N24" s="146" t="s">
        <v>57</v>
      </c>
      <c r="O24" s="100" t="s">
        <v>57</v>
      </c>
      <c r="P24" s="100" t="s">
        <v>57</v>
      </c>
      <c r="Q24" s="100" t="s">
        <v>57</v>
      </c>
      <c r="R24" s="100" t="s">
        <v>57</v>
      </c>
      <c r="S24" s="100" t="s">
        <v>57</v>
      </c>
      <c r="T24" s="100" t="s">
        <v>57</v>
      </c>
      <c r="U24" s="106" t="s">
        <v>58</v>
      </c>
      <c r="V24" s="100" t="s">
        <v>57</v>
      </c>
      <c r="W24" s="100" t="s">
        <v>57</v>
      </c>
      <c r="X24" s="100" t="s">
        <v>57</v>
      </c>
      <c r="Y24" s="100" t="s">
        <v>57</v>
      </c>
      <c r="Z24" s="100" t="s">
        <v>57</v>
      </c>
      <c r="AA24" s="100" t="s">
        <v>57</v>
      </c>
      <c r="AB24" s="100" t="s">
        <v>57</v>
      </c>
      <c r="AC24" s="106" t="s">
        <v>58</v>
      </c>
      <c r="AD24" s="63" t="s">
        <v>17</v>
      </c>
      <c r="AE24" s="63" t="s">
        <v>17</v>
      </c>
      <c r="AF24" s="106" t="s">
        <v>26</v>
      </c>
      <c r="AG24" s="106" t="s">
        <v>26</v>
      </c>
      <c r="AH24" s="100" t="s">
        <v>57</v>
      </c>
      <c r="AI24" s="100" t="s">
        <v>57</v>
      </c>
      <c r="AJ24" s="100" t="s">
        <v>57</v>
      </c>
      <c r="AK24" s="100" t="s">
        <v>57</v>
      </c>
      <c r="AL24" s="100" t="s">
        <v>57</v>
      </c>
      <c r="AM24" s="100" t="s">
        <v>57</v>
      </c>
      <c r="AN24" s="100" t="s">
        <v>57</v>
      </c>
      <c r="AO24" s="106" t="s">
        <v>58</v>
      </c>
      <c r="AP24" s="100" t="s">
        <v>57</v>
      </c>
      <c r="AQ24" s="100" t="s">
        <v>57</v>
      </c>
      <c r="AR24" s="100" t="s">
        <v>57</v>
      </c>
      <c r="AS24" s="100" t="s">
        <v>57</v>
      </c>
      <c r="AT24" s="100" t="s">
        <v>57</v>
      </c>
      <c r="AU24" s="100" t="s">
        <v>57</v>
      </c>
      <c r="AV24" s="100" t="s">
        <v>57</v>
      </c>
      <c r="AW24" s="106" t="s">
        <v>58</v>
      </c>
      <c r="AX24" s="150" t="s">
        <v>26</v>
      </c>
      <c r="AY24" s="150" t="s">
        <v>26</v>
      </c>
      <c r="AZ24" s="151" t="s">
        <v>59</v>
      </c>
      <c r="BA24" s="151" t="s">
        <v>59</v>
      </c>
      <c r="BB24" s="151" t="s">
        <v>59</v>
      </c>
      <c r="BC24" s="151" t="s">
        <v>59</v>
      </c>
      <c r="BD24" s="63" t="s">
        <v>17</v>
      </c>
      <c r="BE24" s="63" t="s">
        <v>17</v>
      </c>
      <c r="BF24" s="63" t="s">
        <v>17</v>
      </c>
      <c r="BG24" s="63" t="s">
        <v>17</v>
      </c>
      <c r="BH24" s="63" t="s">
        <v>17</v>
      </c>
      <c r="BI24" s="63" t="s">
        <v>17</v>
      </c>
      <c r="BJ24" s="63" t="s">
        <v>17</v>
      </c>
      <c r="BK24" s="63" t="s">
        <v>17</v>
      </c>
      <c r="BL24" s="63" t="s">
        <v>17</v>
      </c>
      <c r="BM24" s="152" t="s">
        <v>17</v>
      </c>
      <c r="BN24" s="135"/>
    </row>
    <row r="25" spans="3:66" ht="14.25" customHeight="1">
      <c r="C25" s="257"/>
      <c r="D25" s="78"/>
      <c r="E25" s="259" t="s">
        <v>81</v>
      </c>
      <c r="F25" s="260"/>
      <c r="G25" s="260"/>
      <c r="H25" s="260"/>
      <c r="I25" s="260"/>
      <c r="J25" s="260"/>
      <c r="K25" s="260"/>
      <c r="L25" s="260"/>
      <c r="M25" s="276"/>
      <c r="N25" s="96" t="s">
        <v>57</v>
      </c>
      <c r="O25" s="28" t="s">
        <v>57</v>
      </c>
      <c r="P25" s="28" t="s">
        <v>57</v>
      </c>
      <c r="Q25" s="28" t="s">
        <v>57</v>
      </c>
      <c r="R25" s="28" t="s">
        <v>57</v>
      </c>
      <c r="S25" s="28" t="s">
        <v>57</v>
      </c>
      <c r="T25" s="28" t="s">
        <v>57</v>
      </c>
      <c r="U25" s="13" t="s">
        <v>58</v>
      </c>
      <c r="V25" s="28" t="s">
        <v>57</v>
      </c>
      <c r="W25" s="28" t="s">
        <v>57</v>
      </c>
      <c r="X25" s="28" t="s">
        <v>57</v>
      </c>
      <c r="Y25" s="28" t="s">
        <v>57</v>
      </c>
      <c r="Z25" s="28" t="s">
        <v>57</v>
      </c>
      <c r="AA25" s="28" t="s">
        <v>57</v>
      </c>
      <c r="AB25" s="28" t="s">
        <v>57</v>
      </c>
      <c r="AC25" s="13" t="s">
        <v>58</v>
      </c>
      <c r="AD25" s="22" t="s">
        <v>17</v>
      </c>
      <c r="AE25" s="22" t="s">
        <v>17</v>
      </c>
      <c r="AF25" s="13" t="s">
        <v>26</v>
      </c>
      <c r="AG25" s="13" t="s">
        <v>26</v>
      </c>
      <c r="AH25" s="28" t="s">
        <v>57</v>
      </c>
      <c r="AI25" s="28" t="s">
        <v>57</v>
      </c>
      <c r="AJ25" s="28" t="s">
        <v>57</v>
      </c>
      <c r="AK25" s="28" t="s">
        <v>57</v>
      </c>
      <c r="AL25" s="28" t="s">
        <v>57</v>
      </c>
      <c r="AM25" s="28" t="s">
        <v>57</v>
      </c>
      <c r="AN25" s="13" t="s">
        <v>58</v>
      </c>
      <c r="AO25" s="28" t="s">
        <v>57</v>
      </c>
      <c r="AP25" s="28" t="s">
        <v>57</v>
      </c>
      <c r="AQ25" s="28" t="s">
        <v>57</v>
      </c>
      <c r="AR25" s="28" t="s">
        <v>57</v>
      </c>
      <c r="AS25" s="28" t="s">
        <v>57</v>
      </c>
      <c r="AT25" s="28" t="s">
        <v>57</v>
      </c>
      <c r="AU25" s="13" t="s">
        <v>58</v>
      </c>
      <c r="AV25" s="81" t="s">
        <v>26</v>
      </c>
      <c r="AW25" s="81" t="s">
        <v>26</v>
      </c>
      <c r="AX25" s="31" t="s">
        <v>59</v>
      </c>
      <c r="AY25" s="31" t="s">
        <v>59</v>
      </c>
      <c r="AZ25" s="31" t="s">
        <v>59</v>
      </c>
      <c r="BA25" s="31" t="s">
        <v>59</v>
      </c>
      <c r="BB25" s="31" t="s">
        <v>59</v>
      </c>
      <c r="BC25" s="31" t="s">
        <v>59</v>
      </c>
      <c r="BD25" s="22" t="s">
        <v>17</v>
      </c>
      <c r="BE25" s="22" t="s">
        <v>17</v>
      </c>
      <c r="BF25" s="22" t="s">
        <v>17</v>
      </c>
      <c r="BG25" s="22" t="s">
        <v>17</v>
      </c>
      <c r="BH25" s="22" t="s">
        <v>17</v>
      </c>
      <c r="BI25" s="22" t="s">
        <v>17</v>
      </c>
      <c r="BJ25" s="22" t="s">
        <v>17</v>
      </c>
      <c r="BK25" s="22" t="s">
        <v>17</v>
      </c>
      <c r="BL25" s="22" t="s">
        <v>17</v>
      </c>
      <c r="BM25" s="23" t="s">
        <v>17</v>
      </c>
      <c r="BN25" s="135"/>
    </row>
    <row r="26" spans="3:65" ht="15.75" customHeight="1" thickBot="1">
      <c r="C26" s="257"/>
      <c r="D26" s="78"/>
      <c r="E26" s="308" t="s">
        <v>95</v>
      </c>
      <c r="F26" s="309"/>
      <c r="G26" s="309"/>
      <c r="H26" s="309"/>
      <c r="I26" s="137"/>
      <c r="J26" s="137"/>
      <c r="K26" s="137"/>
      <c r="L26" s="137"/>
      <c r="M26" s="149"/>
      <c r="N26" s="153" t="s">
        <v>57</v>
      </c>
      <c r="O26" s="117" t="s">
        <v>57</v>
      </c>
      <c r="P26" s="117" t="s">
        <v>57</v>
      </c>
      <c r="Q26" s="117" t="s">
        <v>57</v>
      </c>
      <c r="R26" s="117" t="s">
        <v>57</v>
      </c>
      <c r="S26" s="117" t="s">
        <v>57</v>
      </c>
      <c r="T26" s="117" t="s">
        <v>57</v>
      </c>
      <c r="U26" s="105" t="s">
        <v>58</v>
      </c>
      <c r="V26" s="117" t="s">
        <v>57</v>
      </c>
      <c r="W26" s="117" t="s">
        <v>57</v>
      </c>
      <c r="X26" s="117" t="s">
        <v>57</v>
      </c>
      <c r="Y26" s="117" t="s">
        <v>57</v>
      </c>
      <c r="Z26" s="117" t="s">
        <v>57</v>
      </c>
      <c r="AA26" s="117" t="s">
        <v>57</v>
      </c>
      <c r="AB26" s="117" t="s">
        <v>57</v>
      </c>
      <c r="AC26" s="117" t="s">
        <v>57</v>
      </c>
      <c r="AD26" s="105" t="s">
        <v>58</v>
      </c>
      <c r="AE26" s="55" t="s">
        <v>17</v>
      </c>
      <c r="AF26" s="105" t="s">
        <v>26</v>
      </c>
      <c r="AG26" s="105" t="s">
        <v>26</v>
      </c>
      <c r="AH26" s="116" t="s">
        <v>70</v>
      </c>
      <c r="AI26" s="116" t="s">
        <v>70</v>
      </c>
      <c r="AJ26" s="116" t="s">
        <v>70</v>
      </c>
      <c r="AK26" s="117" t="s">
        <v>57</v>
      </c>
      <c r="AL26" s="117" t="s">
        <v>57</v>
      </c>
      <c r="AM26" s="117" t="s">
        <v>57</v>
      </c>
      <c r="AN26" s="117" t="s">
        <v>57</v>
      </c>
      <c r="AO26" s="117" t="s">
        <v>57</v>
      </c>
      <c r="AP26" s="117" t="s">
        <v>57</v>
      </c>
      <c r="AQ26" s="117" t="s">
        <v>57</v>
      </c>
      <c r="AR26" s="117" t="s">
        <v>57</v>
      </c>
      <c r="AS26" s="117" t="s">
        <v>57</v>
      </c>
      <c r="AT26" s="105" t="s">
        <v>58</v>
      </c>
      <c r="AU26" s="105" t="s">
        <v>26</v>
      </c>
      <c r="AV26" s="105" t="s">
        <v>26</v>
      </c>
      <c r="AW26" s="119" t="s">
        <v>68</v>
      </c>
      <c r="AX26" s="119" t="s">
        <v>68</v>
      </c>
      <c r="AY26" s="119" t="s">
        <v>68</v>
      </c>
      <c r="AZ26" s="119" t="s">
        <v>68</v>
      </c>
      <c r="BA26" s="119" t="s">
        <v>68</v>
      </c>
      <c r="BB26" s="119" t="s">
        <v>68</v>
      </c>
      <c r="BC26" s="118" t="s">
        <v>69</v>
      </c>
      <c r="BD26" s="118" t="s">
        <v>69</v>
      </c>
      <c r="BE26" s="154"/>
      <c r="BF26" s="154"/>
      <c r="BG26" s="154"/>
      <c r="BH26" s="154"/>
      <c r="BI26" s="154"/>
      <c r="BJ26" s="154"/>
      <c r="BK26" s="154"/>
      <c r="BL26" s="154"/>
      <c r="BM26" s="155"/>
    </row>
    <row r="27" spans="3:66" ht="17.25" customHeight="1">
      <c r="C27" s="257"/>
      <c r="D27" s="78"/>
      <c r="E27" s="273" t="s">
        <v>18</v>
      </c>
      <c r="F27" s="274"/>
      <c r="G27" s="274"/>
      <c r="H27" s="274"/>
      <c r="I27" s="274"/>
      <c r="J27" s="274"/>
      <c r="K27" s="274"/>
      <c r="L27" s="274"/>
      <c r="M27" s="275"/>
      <c r="N27" s="146" t="s">
        <v>57</v>
      </c>
      <c r="O27" s="100" t="s">
        <v>57</v>
      </c>
      <c r="P27" s="100" t="s">
        <v>57</v>
      </c>
      <c r="Q27" s="100" t="s">
        <v>57</v>
      </c>
      <c r="R27" s="100" t="s">
        <v>57</v>
      </c>
      <c r="S27" s="100" t="s">
        <v>57</v>
      </c>
      <c r="T27" s="100" t="s">
        <v>57</v>
      </c>
      <c r="U27" s="106" t="s">
        <v>58</v>
      </c>
      <c r="V27" s="100" t="s">
        <v>57</v>
      </c>
      <c r="W27" s="100" t="s">
        <v>57</v>
      </c>
      <c r="X27" s="100" t="s">
        <v>57</v>
      </c>
      <c r="Y27" s="100" t="s">
        <v>57</v>
      </c>
      <c r="Z27" s="100" t="s">
        <v>57</v>
      </c>
      <c r="AA27" s="100" t="s">
        <v>57</v>
      </c>
      <c r="AB27" s="100" t="s">
        <v>57</v>
      </c>
      <c r="AC27" s="100" t="s">
        <v>57</v>
      </c>
      <c r="AD27" s="106" t="s">
        <v>58</v>
      </c>
      <c r="AE27" s="63" t="s">
        <v>17</v>
      </c>
      <c r="AF27" s="106" t="s">
        <v>26</v>
      </c>
      <c r="AG27" s="106" t="s">
        <v>26</v>
      </c>
      <c r="AH27" s="100" t="s">
        <v>57</v>
      </c>
      <c r="AI27" s="100" t="s">
        <v>57</v>
      </c>
      <c r="AJ27" s="100" t="s">
        <v>57</v>
      </c>
      <c r="AK27" s="100" t="s">
        <v>57</v>
      </c>
      <c r="AL27" s="100" t="s">
        <v>57</v>
      </c>
      <c r="AM27" s="100" t="s">
        <v>57</v>
      </c>
      <c r="AN27" s="147" t="s">
        <v>57</v>
      </c>
      <c r="AO27" s="147" t="s">
        <v>57</v>
      </c>
      <c r="AP27" s="106" t="s">
        <v>58</v>
      </c>
      <c r="AQ27" s="100" t="s">
        <v>57</v>
      </c>
      <c r="AR27" s="100" t="s">
        <v>57</v>
      </c>
      <c r="AS27" s="100" t="s">
        <v>57</v>
      </c>
      <c r="AT27" s="100" t="s">
        <v>57</v>
      </c>
      <c r="AU27" s="100" t="s">
        <v>57</v>
      </c>
      <c r="AV27" s="100" t="s">
        <v>57</v>
      </c>
      <c r="AW27" s="100" t="s">
        <v>57</v>
      </c>
      <c r="AX27" s="100" t="s">
        <v>57</v>
      </c>
      <c r="AY27" s="100" t="s">
        <v>57</v>
      </c>
      <c r="AZ27" s="106" t="s">
        <v>58</v>
      </c>
      <c r="BA27" s="106" t="s">
        <v>26</v>
      </c>
      <c r="BB27" s="106" t="s">
        <v>26</v>
      </c>
      <c r="BC27" s="108" t="s">
        <v>69</v>
      </c>
      <c r="BD27" s="108" t="s">
        <v>69</v>
      </c>
      <c r="BE27" s="109"/>
      <c r="BF27" s="109"/>
      <c r="BG27" s="109"/>
      <c r="BH27" s="109"/>
      <c r="BI27" s="109"/>
      <c r="BJ27" s="109"/>
      <c r="BK27" s="109"/>
      <c r="BL27" s="109"/>
      <c r="BM27" s="148"/>
      <c r="BN27" s="135"/>
    </row>
    <row r="28" spans="3:65" ht="15.75" customHeight="1">
      <c r="C28" s="257"/>
      <c r="D28" s="78"/>
      <c r="E28" s="265" t="s">
        <v>96</v>
      </c>
      <c r="F28" s="266"/>
      <c r="G28" s="266"/>
      <c r="H28" s="266"/>
      <c r="I28" s="139"/>
      <c r="J28" s="139"/>
      <c r="K28" s="139"/>
      <c r="L28" s="139"/>
      <c r="M28" s="156"/>
      <c r="N28" s="103" t="s">
        <v>57</v>
      </c>
      <c r="O28" s="104" t="s">
        <v>57</v>
      </c>
      <c r="P28" s="104" t="s">
        <v>57</v>
      </c>
      <c r="Q28" s="104" t="s">
        <v>57</v>
      </c>
      <c r="R28" s="104" t="s">
        <v>57</v>
      </c>
      <c r="S28" s="104" t="s">
        <v>57</v>
      </c>
      <c r="T28" s="104" t="s">
        <v>57</v>
      </c>
      <c r="U28" s="13" t="s">
        <v>58</v>
      </c>
      <c r="V28" s="104" t="s">
        <v>57</v>
      </c>
      <c r="W28" s="104" t="s">
        <v>57</v>
      </c>
      <c r="X28" s="104" t="s">
        <v>57</v>
      </c>
      <c r="Y28" s="104" t="s">
        <v>57</v>
      </c>
      <c r="Z28" s="104" t="s">
        <v>57</v>
      </c>
      <c r="AA28" s="104" t="s">
        <v>57</v>
      </c>
      <c r="AB28" s="104" t="s">
        <v>57</v>
      </c>
      <c r="AC28" s="104" t="s">
        <v>57</v>
      </c>
      <c r="AD28" s="13" t="s">
        <v>58</v>
      </c>
      <c r="AE28" s="22" t="s">
        <v>17</v>
      </c>
      <c r="AF28" s="13" t="s">
        <v>26</v>
      </c>
      <c r="AG28" s="13" t="s">
        <v>26</v>
      </c>
      <c r="AH28" s="85" t="s">
        <v>70</v>
      </c>
      <c r="AI28" s="85" t="s">
        <v>70</v>
      </c>
      <c r="AJ28" s="85" t="s">
        <v>70</v>
      </c>
      <c r="AK28" s="104" t="s">
        <v>57</v>
      </c>
      <c r="AL28" s="104" t="s">
        <v>57</v>
      </c>
      <c r="AM28" s="104" t="s">
        <v>57</v>
      </c>
      <c r="AN28" s="104" t="s">
        <v>57</v>
      </c>
      <c r="AO28" s="104" t="s">
        <v>57</v>
      </c>
      <c r="AP28" s="104" t="s">
        <v>57</v>
      </c>
      <c r="AQ28" s="104" t="s">
        <v>57</v>
      </c>
      <c r="AR28" s="104" t="s">
        <v>57</v>
      </c>
      <c r="AS28" s="104" t="s">
        <v>57</v>
      </c>
      <c r="AT28" s="13" t="s">
        <v>58</v>
      </c>
      <c r="AU28" s="13" t="s">
        <v>26</v>
      </c>
      <c r="AV28" s="13" t="s">
        <v>26</v>
      </c>
      <c r="AW28" s="87" t="s">
        <v>68</v>
      </c>
      <c r="AX28" s="87" t="s">
        <v>68</v>
      </c>
      <c r="AY28" s="87" t="s">
        <v>68</v>
      </c>
      <c r="AZ28" s="87" t="s">
        <v>68</v>
      </c>
      <c r="BA28" s="87" t="s">
        <v>68</v>
      </c>
      <c r="BB28" s="87" t="s">
        <v>68</v>
      </c>
      <c r="BC28" s="86" t="s">
        <v>69</v>
      </c>
      <c r="BD28" s="86" t="s">
        <v>69</v>
      </c>
      <c r="BE28" s="88"/>
      <c r="BF28" s="88"/>
      <c r="BG28" s="88"/>
      <c r="BH28" s="88"/>
      <c r="BI28" s="88"/>
      <c r="BJ28" s="88"/>
      <c r="BK28" s="88"/>
      <c r="BL28" s="88"/>
      <c r="BM28" s="77"/>
    </row>
    <row r="29" spans="3:65" ht="15.75" customHeight="1" thickBot="1">
      <c r="C29" s="257"/>
      <c r="D29" s="41"/>
      <c r="E29" s="278" t="s">
        <v>97</v>
      </c>
      <c r="F29" s="279"/>
      <c r="G29" s="279"/>
      <c r="H29" s="279"/>
      <c r="I29" s="279"/>
      <c r="J29" s="279"/>
      <c r="K29" s="279"/>
      <c r="L29" s="279"/>
      <c r="M29" s="280"/>
      <c r="N29" s="97" t="s">
        <v>57</v>
      </c>
      <c r="O29" s="98" t="s">
        <v>57</v>
      </c>
      <c r="P29" s="98" t="s">
        <v>57</v>
      </c>
      <c r="Q29" s="98" t="s">
        <v>57</v>
      </c>
      <c r="R29" s="98" t="s">
        <v>57</v>
      </c>
      <c r="S29" s="98" t="s">
        <v>57</v>
      </c>
      <c r="T29" s="98" t="s">
        <v>57</v>
      </c>
      <c r="U29" s="105" t="s">
        <v>58</v>
      </c>
      <c r="V29" s="98" t="s">
        <v>57</v>
      </c>
      <c r="W29" s="98" t="s">
        <v>57</v>
      </c>
      <c r="X29" s="98" t="s">
        <v>57</v>
      </c>
      <c r="Y29" s="98" t="s">
        <v>57</v>
      </c>
      <c r="Z29" s="98" t="s">
        <v>57</v>
      </c>
      <c r="AA29" s="98" t="s">
        <v>57</v>
      </c>
      <c r="AB29" s="98" t="s">
        <v>57</v>
      </c>
      <c r="AC29" s="98" t="s">
        <v>57</v>
      </c>
      <c r="AD29" s="105" t="s">
        <v>58</v>
      </c>
      <c r="AE29" s="55" t="s">
        <v>17</v>
      </c>
      <c r="AF29" s="105" t="s">
        <v>26</v>
      </c>
      <c r="AG29" s="105" t="s">
        <v>26</v>
      </c>
      <c r="AH29" s="116" t="s">
        <v>70</v>
      </c>
      <c r="AI29" s="116" t="s">
        <v>70</v>
      </c>
      <c r="AJ29" s="116" t="s">
        <v>70</v>
      </c>
      <c r="AK29" s="116" t="s">
        <v>70</v>
      </c>
      <c r="AL29" s="117" t="s">
        <v>57</v>
      </c>
      <c r="AM29" s="117" t="s">
        <v>57</v>
      </c>
      <c r="AN29" s="117" t="s">
        <v>57</v>
      </c>
      <c r="AO29" s="117" t="s">
        <v>57</v>
      </c>
      <c r="AP29" s="117" t="s">
        <v>57</v>
      </c>
      <c r="AQ29" s="117" t="s">
        <v>57</v>
      </c>
      <c r="AR29" s="117" t="s">
        <v>57</v>
      </c>
      <c r="AS29" s="117" t="s">
        <v>57</v>
      </c>
      <c r="AT29" s="105" t="s">
        <v>58</v>
      </c>
      <c r="AU29" s="105" t="s">
        <v>26</v>
      </c>
      <c r="AV29" s="105" t="s">
        <v>26</v>
      </c>
      <c r="AW29" s="119" t="s">
        <v>68</v>
      </c>
      <c r="AX29" s="119" t="s">
        <v>68</v>
      </c>
      <c r="AY29" s="119" t="s">
        <v>68</v>
      </c>
      <c r="AZ29" s="119" t="s">
        <v>68</v>
      </c>
      <c r="BA29" s="119" t="s">
        <v>68</v>
      </c>
      <c r="BB29" s="119" t="s">
        <v>68</v>
      </c>
      <c r="BC29" s="118" t="s">
        <v>69</v>
      </c>
      <c r="BD29" s="118" t="s">
        <v>69</v>
      </c>
      <c r="BE29" s="36"/>
      <c r="BF29" s="36"/>
      <c r="BG29" s="36"/>
      <c r="BH29" s="36"/>
      <c r="BI29" s="18"/>
      <c r="BJ29" s="18"/>
      <c r="BK29" s="36"/>
      <c r="BL29" s="36"/>
      <c r="BM29" s="39"/>
    </row>
    <row r="30" spans="3:65" ht="15.75" customHeight="1">
      <c r="C30" s="257"/>
      <c r="D30" s="41"/>
      <c r="E30" s="277" t="s">
        <v>88</v>
      </c>
      <c r="F30" s="243"/>
      <c r="G30" s="243"/>
      <c r="H30" s="243"/>
      <c r="I30" s="243"/>
      <c r="J30" s="243"/>
      <c r="K30" s="243"/>
      <c r="L30" s="243"/>
      <c r="M30" s="243"/>
      <c r="N30" s="110" t="s">
        <v>71</v>
      </c>
      <c r="O30" s="111" t="s">
        <v>71</v>
      </c>
      <c r="P30" s="111" t="s">
        <v>71</v>
      </c>
      <c r="Q30" s="112" t="s">
        <v>70</v>
      </c>
      <c r="R30" s="112" t="s">
        <v>70</v>
      </c>
      <c r="S30" s="100" t="s">
        <v>57</v>
      </c>
      <c r="T30" s="100" t="s">
        <v>57</v>
      </c>
      <c r="U30" s="100" t="s">
        <v>57</v>
      </c>
      <c r="V30" s="100" t="s">
        <v>57</v>
      </c>
      <c r="W30" s="100" t="s">
        <v>57</v>
      </c>
      <c r="X30" s="100" t="s">
        <v>57</v>
      </c>
      <c r="Y30" s="100" t="s">
        <v>57</v>
      </c>
      <c r="Z30" s="100" t="s">
        <v>57</v>
      </c>
      <c r="AA30" s="100" t="s">
        <v>57</v>
      </c>
      <c r="AB30" s="100" t="s">
        <v>57</v>
      </c>
      <c r="AC30" s="100" t="s">
        <v>57</v>
      </c>
      <c r="AD30" s="106" t="s">
        <v>58</v>
      </c>
      <c r="AE30" s="63" t="s">
        <v>17</v>
      </c>
      <c r="AF30" s="106" t="s">
        <v>26</v>
      </c>
      <c r="AG30" s="106" t="s">
        <v>26</v>
      </c>
      <c r="AH30" s="100" t="s">
        <v>57</v>
      </c>
      <c r="AI30" s="100" t="s">
        <v>57</v>
      </c>
      <c r="AJ30" s="100" t="s">
        <v>57</v>
      </c>
      <c r="AK30" s="100" t="s">
        <v>57</v>
      </c>
      <c r="AL30" s="100" t="s">
        <v>57</v>
      </c>
      <c r="AM30" s="100" t="s">
        <v>57</v>
      </c>
      <c r="AN30" s="100" t="s">
        <v>57</v>
      </c>
      <c r="AO30" s="100" t="s">
        <v>57</v>
      </c>
      <c r="AP30" s="100" t="s">
        <v>57</v>
      </c>
      <c r="AQ30" s="100" t="s">
        <v>57</v>
      </c>
      <c r="AR30" s="100" t="s">
        <v>57</v>
      </c>
      <c r="AS30" s="100" t="s">
        <v>57</v>
      </c>
      <c r="AT30" s="106" t="s">
        <v>58</v>
      </c>
      <c r="AU30" s="106" t="s">
        <v>26</v>
      </c>
      <c r="AV30" s="106" t="s">
        <v>26</v>
      </c>
      <c r="AW30" s="113" t="s">
        <v>68</v>
      </c>
      <c r="AX30" s="113" t="s">
        <v>68</v>
      </c>
      <c r="AY30" s="113" t="s">
        <v>68</v>
      </c>
      <c r="AZ30" s="113" t="s">
        <v>68</v>
      </c>
      <c r="BA30" s="113" t="s">
        <v>68</v>
      </c>
      <c r="BB30" s="113" t="s">
        <v>68</v>
      </c>
      <c r="BC30" s="108" t="s">
        <v>69</v>
      </c>
      <c r="BD30" s="108" t="s">
        <v>69</v>
      </c>
      <c r="BE30" s="109"/>
      <c r="BF30" s="109"/>
      <c r="BG30" s="109"/>
      <c r="BH30" s="109"/>
      <c r="BI30" s="114"/>
      <c r="BJ30" s="114"/>
      <c r="BK30" s="109"/>
      <c r="BL30" s="109"/>
      <c r="BM30" s="115"/>
    </row>
    <row r="31" spans="3:65" ht="14.25" customHeight="1">
      <c r="C31" s="257"/>
      <c r="D31" s="41"/>
      <c r="E31" s="284" t="s">
        <v>67</v>
      </c>
      <c r="F31" s="260"/>
      <c r="G31" s="260"/>
      <c r="H31" s="260"/>
      <c r="I31" s="260"/>
      <c r="J31" s="260"/>
      <c r="K31" s="260"/>
      <c r="L31" s="260"/>
      <c r="M31" s="261"/>
      <c r="N31" s="37" t="s">
        <v>71</v>
      </c>
      <c r="O31" s="76" t="s">
        <v>71</v>
      </c>
      <c r="P31" s="76" t="s">
        <v>71</v>
      </c>
      <c r="Q31" s="76" t="s">
        <v>71</v>
      </c>
      <c r="R31" s="38" t="s">
        <v>70</v>
      </c>
      <c r="S31" s="28" t="s">
        <v>57</v>
      </c>
      <c r="T31" s="28" t="s">
        <v>57</v>
      </c>
      <c r="U31" s="28" t="s">
        <v>57</v>
      </c>
      <c r="V31" s="28" t="s">
        <v>57</v>
      </c>
      <c r="W31" s="28" t="s">
        <v>57</v>
      </c>
      <c r="X31" s="28" t="s">
        <v>57</v>
      </c>
      <c r="Y31" s="28" t="s">
        <v>57</v>
      </c>
      <c r="Z31" s="28" t="s">
        <v>57</v>
      </c>
      <c r="AA31" s="28" t="s">
        <v>57</v>
      </c>
      <c r="AB31" s="28" t="s">
        <v>57</v>
      </c>
      <c r="AC31" s="28" t="s">
        <v>57</v>
      </c>
      <c r="AD31" s="13" t="s">
        <v>58</v>
      </c>
      <c r="AE31" s="22" t="s">
        <v>17</v>
      </c>
      <c r="AF31" s="13" t="s">
        <v>26</v>
      </c>
      <c r="AG31" s="13" t="s">
        <v>26</v>
      </c>
      <c r="AH31" s="28" t="s">
        <v>57</v>
      </c>
      <c r="AI31" s="28" t="s">
        <v>57</v>
      </c>
      <c r="AJ31" s="28" t="s">
        <v>57</v>
      </c>
      <c r="AK31" s="28" t="s">
        <v>57</v>
      </c>
      <c r="AL31" s="28" t="s">
        <v>57</v>
      </c>
      <c r="AM31" s="28" t="s">
        <v>57</v>
      </c>
      <c r="AN31" s="28" t="s">
        <v>57</v>
      </c>
      <c r="AO31" s="28" t="s">
        <v>57</v>
      </c>
      <c r="AP31" s="28" t="s">
        <v>57</v>
      </c>
      <c r="AQ31" s="28" t="s">
        <v>57</v>
      </c>
      <c r="AR31" s="28" t="s">
        <v>57</v>
      </c>
      <c r="AS31" s="28" t="s">
        <v>57</v>
      </c>
      <c r="AT31" s="13" t="s">
        <v>58</v>
      </c>
      <c r="AU31" s="13" t="s">
        <v>26</v>
      </c>
      <c r="AV31" s="13" t="s">
        <v>26</v>
      </c>
      <c r="AW31" s="35" t="s">
        <v>68</v>
      </c>
      <c r="AX31" s="35" t="s">
        <v>68</v>
      </c>
      <c r="AY31" s="35" t="s">
        <v>68</v>
      </c>
      <c r="AZ31" s="35" t="s">
        <v>68</v>
      </c>
      <c r="BA31" s="35" t="s">
        <v>68</v>
      </c>
      <c r="BB31" s="35" t="s">
        <v>68</v>
      </c>
      <c r="BC31" s="14" t="s">
        <v>69</v>
      </c>
      <c r="BD31" s="14" t="s">
        <v>69</v>
      </c>
      <c r="BE31" s="17"/>
      <c r="BF31" s="17"/>
      <c r="BG31" s="17"/>
      <c r="BH31" s="17"/>
      <c r="BI31" s="17"/>
      <c r="BJ31" s="15"/>
      <c r="BK31" s="17"/>
      <c r="BL31" s="17"/>
      <c r="BM31" s="16"/>
    </row>
    <row r="32" spans="3:65" ht="15.75" customHeight="1">
      <c r="C32" s="257"/>
      <c r="D32" s="41"/>
      <c r="E32" s="262" t="s">
        <v>101</v>
      </c>
      <c r="F32" s="263"/>
      <c r="G32" s="263"/>
      <c r="H32" s="263"/>
      <c r="I32" s="263"/>
      <c r="J32" s="263"/>
      <c r="K32" s="263"/>
      <c r="L32" s="263"/>
      <c r="M32" s="264"/>
      <c r="N32" s="37" t="s">
        <v>71</v>
      </c>
      <c r="O32" s="76" t="s">
        <v>71</v>
      </c>
      <c r="P32" s="76" t="s">
        <v>71</v>
      </c>
      <c r="Q32" s="28" t="s">
        <v>57</v>
      </c>
      <c r="R32" s="28" t="s">
        <v>57</v>
      </c>
      <c r="S32" s="28" t="s">
        <v>57</v>
      </c>
      <c r="T32" s="28" t="s">
        <v>57</v>
      </c>
      <c r="U32" s="28" t="s">
        <v>57</v>
      </c>
      <c r="V32" s="28" t="s">
        <v>57</v>
      </c>
      <c r="W32" s="28" t="s">
        <v>57</v>
      </c>
      <c r="X32" s="28" t="s">
        <v>57</v>
      </c>
      <c r="Y32" s="28" t="s">
        <v>57</v>
      </c>
      <c r="Z32" s="28" t="s">
        <v>57</v>
      </c>
      <c r="AA32" s="28" t="s">
        <v>57</v>
      </c>
      <c r="AB32" s="38" t="s">
        <v>70</v>
      </c>
      <c r="AC32" s="38" t="s">
        <v>70</v>
      </c>
      <c r="AD32" s="13" t="s">
        <v>58</v>
      </c>
      <c r="AE32" s="22" t="s">
        <v>17</v>
      </c>
      <c r="AF32" s="13" t="s">
        <v>26</v>
      </c>
      <c r="AG32" s="13" t="s">
        <v>26</v>
      </c>
      <c r="AH32" s="28" t="s">
        <v>57</v>
      </c>
      <c r="AI32" s="28" t="s">
        <v>57</v>
      </c>
      <c r="AJ32" s="28" t="s">
        <v>57</v>
      </c>
      <c r="AK32" s="28" t="s">
        <v>57</v>
      </c>
      <c r="AL32" s="28" t="s">
        <v>57</v>
      </c>
      <c r="AM32" s="28" t="s">
        <v>57</v>
      </c>
      <c r="AN32" s="28" t="s">
        <v>57</v>
      </c>
      <c r="AO32" s="28" t="s">
        <v>57</v>
      </c>
      <c r="AP32" s="28" t="s">
        <v>57</v>
      </c>
      <c r="AQ32" s="28" t="s">
        <v>57</v>
      </c>
      <c r="AR32" s="28" t="s">
        <v>57</v>
      </c>
      <c r="AS32" s="28" t="s">
        <v>57</v>
      </c>
      <c r="AT32" s="13" t="s">
        <v>58</v>
      </c>
      <c r="AU32" s="13" t="s">
        <v>26</v>
      </c>
      <c r="AV32" s="13" t="s">
        <v>26</v>
      </c>
      <c r="AW32" s="35" t="s">
        <v>68</v>
      </c>
      <c r="AX32" s="35" t="s">
        <v>68</v>
      </c>
      <c r="AY32" s="35" t="s">
        <v>68</v>
      </c>
      <c r="AZ32" s="35" t="s">
        <v>68</v>
      </c>
      <c r="BA32" s="35" t="s">
        <v>68</v>
      </c>
      <c r="BB32" s="35" t="s">
        <v>68</v>
      </c>
      <c r="BC32" s="14" t="s">
        <v>69</v>
      </c>
      <c r="BD32" s="14" t="s">
        <v>69</v>
      </c>
      <c r="BE32" s="17"/>
      <c r="BF32" s="17"/>
      <c r="BG32" s="17"/>
      <c r="BH32" s="17"/>
      <c r="BI32" s="17"/>
      <c r="BJ32" s="15"/>
      <c r="BK32" s="17"/>
      <c r="BL32" s="17"/>
      <c r="BM32" s="16"/>
    </row>
    <row r="33" spans="3:65" ht="15.75" customHeight="1" thickBot="1">
      <c r="C33" s="258"/>
      <c r="D33" s="41"/>
      <c r="E33" s="243" t="s">
        <v>77</v>
      </c>
      <c r="F33" s="243"/>
      <c r="G33" s="243"/>
      <c r="H33" s="243"/>
      <c r="I33" s="243"/>
      <c r="J33" s="243"/>
      <c r="K33" s="243"/>
      <c r="L33" s="243"/>
      <c r="M33" s="243"/>
      <c r="N33" s="37" t="s">
        <v>71</v>
      </c>
      <c r="O33" s="76" t="s">
        <v>71</v>
      </c>
      <c r="P33" s="76" t="s">
        <v>71</v>
      </c>
      <c r="Q33" s="38" t="s">
        <v>70</v>
      </c>
      <c r="R33" s="38" t="s">
        <v>70</v>
      </c>
      <c r="S33" s="28" t="s">
        <v>57</v>
      </c>
      <c r="T33" s="28" t="s">
        <v>57</v>
      </c>
      <c r="U33" s="28" t="s">
        <v>57</v>
      </c>
      <c r="V33" s="28" t="s">
        <v>57</v>
      </c>
      <c r="W33" s="28" t="s">
        <v>57</v>
      </c>
      <c r="X33" s="28" t="s">
        <v>57</v>
      </c>
      <c r="Y33" s="28" t="s">
        <v>57</v>
      </c>
      <c r="Z33" s="28" t="s">
        <v>57</v>
      </c>
      <c r="AA33" s="28" t="s">
        <v>57</v>
      </c>
      <c r="AB33" s="28" t="s">
        <v>57</v>
      </c>
      <c r="AC33" s="28" t="s">
        <v>57</v>
      </c>
      <c r="AD33" s="28" t="s">
        <v>57</v>
      </c>
      <c r="AE33" s="28" t="s">
        <v>57</v>
      </c>
      <c r="AF33" s="13" t="s">
        <v>58</v>
      </c>
      <c r="AG33" s="13" t="s">
        <v>26</v>
      </c>
      <c r="AH33" s="13" t="s">
        <v>26</v>
      </c>
      <c r="AI33" s="22" t="s">
        <v>17</v>
      </c>
      <c r="AJ33" s="35" t="s">
        <v>68</v>
      </c>
      <c r="AK33" s="35" t="s">
        <v>68</v>
      </c>
      <c r="AL33" s="35" t="s">
        <v>68</v>
      </c>
      <c r="AM33" s="35" t="s">
        <v>68</v>
      </c>
      <c r="AN33" s="35" t="s">
        <v>68</v>
      </c>
      <c r="AO33" s="35" t="s">
        <v>68</v>
      </c>
      <c r="AP33" s="35" t="s">
        <v>68</v>
      </c>
      <c r="AQ33" s="35" t="s">
        <v>68</v>
      </c>
      <c r="AR33" s="35" t="s">
        <v>68</v>
      </c>
      <c r="AS33" s="35" t="s">
        <v>68</v>
      </c>
      <c r="AT33" s="35" t="s">
        <v>68</v>
      </c>
      <c r="AU33" s="35" t="s">
        <v>68</v>
      </c>
      <c r="AV33" s="35" t="s">
        <v>68</v>
      </c>
      <c r="AW33" s="35" t="s">
        <v>68</v>
      </c>
      <c r="AX33" s="35" t="s">
        <v>68</v>
      </c>
      <c r="AY33" s="35" t="s">
        <v>68</v>
      </c>
      <c r="AZ33" s="35" t="s">
        <v>68</v>
      </c>
      <c r="BA33" s="35" t="s">
        <v>68</v>
      </c>
      <c r="BB33" s="35" t="s">
        <v>68</v>
      </c>
      <c r="BC33" s="14" t="s">
        <v>69</v>
      </c>
      <c r="BD33" s="14" t="s">
        <v>69</v>
      </c>
      <c r="BE33" s="17"/>
      <c r="BF33" s="17"/>
      <c r="BG33" s="17"/>
      <c r="BH33" s="17"/>
      <c r="BI33" s="17"/>
      <c r="BJ33" s="15"/>
      <c r="BK33" s="17"/>
      <c r="BL33" s="17"/>
      <c r="BM33" s="16"/>
    </row>
    <row r="34" spans="3:4" ht="1.5" customHeight="1">
      <c r="C34" s="19"/>
      <c r="D34" s="19"/>
    </row>
    <row r="35" spans="5:62" ht="18" customHeight="1" thickBot="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  <c r="AA35" s="1"/>
      <c r="AB35" s="9"/>
      <c r="AC35" s="9"/>
      <c r="AD35" s="9"/>
      <c r="AE35" s="246" t="s">
        <v>20</v>
      </c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9"/>
      <c r="AU35" s="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3:65" ht="15.75" customHeight="1" thickBot="1">
      <c r="C36" s="1"/>
      <c r="D36" s="1"/>
      <c r="E36" s="12" t="s">
        <v>57</v>
      </c>
      <c r="F36" s="3" t="s">
        <v>21</v>
      </c>
      <c r="G36" s="71" t="s">
        <v>22</v>
      </c>
      <c r="H36" s="32"/>
      <c r="I36" s="1"/>
      <c r="J36" s="1"/>
      <c r="K36" s="1"/>
      <c r="L36" s="1"/>
      <c r="M36" s="1"/>
      <c r="N36" s="250" t="s">
        <v>25</v>
      </c>
      <c r="O36" s="251"/>
      <c r="P36" s="251"/>
      <c r="Q36" s="251"/>
      <c r="R36" s="251"/>
      <c r="S36" s="251"/>
      <c r="T36" s="251"/>
      <c r="U36" s="251"/>
      <c r="V36" s="251"/>
      <c r="W36" s="251"/>
      <c r="X36" s="247" t="s">
        <v>51</v>
      </c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9"/>
      <c r="BK36" s="123"/>
      <c r="BL36" s="123"/>
      <c r="BM36" s="123"/>
    </row>
    <row r="37" spans="3:62" ht="54.75" customHeight="1" thickBot="1">
      <c r="C37" s="1"/>
      <c r="D37" s="1"/>
      <c r="E37" s="21" t="s">
        <v>59</v>
      </c>
      <c r="F37" s="3" t="s">
        <v>21</v>
      </c>
      <c r="G37" s="71" t="s">
        <v>38</v>
      </c>
      <c r="H37" s="32"/>
      <c r="I37" s="1"/>
      <c r="J37" s="6"/>
      <c r="K37" s="6"/>
      <c r="L37" s="1"/>
      <c r="M37" s="1"/>
      <c r="N37" s="311" t="s">
        <v>28</v>
      </c>
      <c r="O37" s="312"/>
      <c r="P37" s="312"/>
      <c r="Q37" s="312"/>
      <c r="R37" s="312"/>
      <c r="S37" s="312"/>
      <c r="T37" s="312"/>
      <c r="U37" s="312"/>
      <c r="V37" s="312"/>
      <c r="W37" s="313"/>
      <c r="X37" s="234" t="s">
        <v>107</v>
      </c>
      <c r="Y37" s="235"/>
      <c r="Z37" s="236"/>
      <c r="AA37" s="234" t="s">
        <v>108</v>
      </c>
      <c r="AB37" s="235"/>
      <c r="AC37" s="236"/>
      <c r="AD37" s="234" t="s">
        <v>109</v>
      </c>
      <c r="AE37" s="236"/>
      <c r="AF37" s="234" t="s">
        <v>110</v>
      </c>
      <c r="AG37" s="235"/>
      <c r="AH37" s="236"/>
      <c r="AI37" s="240" t="s">
        <v>89</v>
      </c>
      <c r="AJ37" s="242"/>
      <c r="AK37" s="240" t="s">
        <v>80</v>
      </c>
      <c r="AL37" s="241"/>
      <c r="AM37" s="242"/>
      <c r="AN37" s="322" t="s">
        <v>91</v>
      </c>
      <c r="AO37" s="323"/>
      <c r="AP37" s="322" t="s">
        <v>111</v>
      </c>
      <c r="AQ37" s="323"/>
      <c r="AR37" s="234" t="s">
        <v>90</v>
      </c>
      <c r="AS37" s="235"/>
      <c r="AT37" s="236"/>
      <c r="AU37" s="234" t="s">
        <v>112</v>
      </c>
      <c r="AV37" s="235"/>
      <c r="AW37" s="236"/>
      <c r="AX37" s="240" t="s">
        <v>113</v>
      </c>
      <c r="AY37" s="242"/>
      <c r="AZ37" s="234" t="s">
        <v>104</v>
      </c>
      <c r="BA37" s="235"/>
      <c r="BB37" s="236"/>
      <c r="BC37" s="234" t="s">
        <v>102</v>
      </c>
      <c r="BD37" s="235"/>
      <c r="BE37" s="236"/>
      <c r="BF37" s="232" t="s">
        <v>103</v>
      </c>
      <c r="BG37" s="233"/>
      <c r="BH37" s="322" t="s">
        <v>114</v>
      </c>
      <c r="BI37" s="324"/>
      <c r="BJ37" s="323"/>
    </row>
    <row r="38" spans="3:62" ht="15.75">
      <c r="C38" s="1"/>
      <c r="D38" s="1"/>
      <c r="E38" s="43" t="s">
        <v>71</v>
      </c>
      <c r="F38" s="3" t="s">
        <v>21</v>
      </c>
      <c r="G38" s="72" t="s">
        <v>42</v>
      </c>
      <c r="H38" s="68"/>
      <c r="I38" s="6"/>
      <c r="J38" s="1"/>
      <c r="K38" s="1"/>
      <c r="L38" s="1"/>
      <c r="M38" s="1"/>
      <c r="N38" s="285" t="s">
        <v>31</v>
      </c>
      <c r="O38" s="286"/>
      <c r="P38" s="286"/>
      <c r="Q38" s="286"/>
      <c r="R38" s="286"/>
      <c r="S38" s="286"/>
      <c r="T38" s="286"/>
      <c r="U38" s="286"/>
      <c r="V38" s="286"/>
      <c r="W38" s="287"/>
      <c r="X38" s="225">
        <v>28</v>
      </c>
      <c r="Y38" s="225"/>
      <c r="Z38" s="226"/>
      <c r="AA38" s="224">
        <v>26</v>
      </c>
      <c r="AB38" s="225"/>
      <c r="AC38" s="226"/>
      <c r="AD38" s="224">
        <v>32</v>
      </c>
      <c r="AE38" s="226"/>
      <c r="AF38" s="224">
        <v>31</v>
      </c>
      <c r="AG38" s="225"/>
      <c r="AH38" s="226"/>
      <c r="AI38" s="224">
        <v>26</v>
      </c>
      <c r="AJ38" s="226"/>
      <c r="AK38" s="224">
        <v>27</v>
      </c>
      <c r="AL38" s="225"/>
      <c r="AM38" s="226"/>
      <c r="AN38" s="224">
        <v>25</v>
      </c>
      <c r="AO38" s="226"/>
      <c r="AP38" s="224">
        <v>24</v>
      </c>
      <c r="AQ38" s="226"/>
      <c r="AR38" s="224">
        <v>32</v>
      </c>
      <c r="AS38" s="225"/>
      <c r="AT38" s="226"/>
      <c r="AU38" s="224">
        <v>24</v>
      </c>
      <c r="AV38" s="225"/>
      <c r="AW38" s="226"/>
      <c r="AX38" s="224">
        <v>23</v>
      </c>
      <c r="AY38" s="226"/>
      <c r="AZ38" s="224">
        <v>23</v>
      </c>
      <c r="BA38" s="225"/>
      <c r="BB38" s="226"/>
      <c r="BC38" s="224">
        <v>23</v>
      </c>
      <c r="BD38" s="225"/>
      <c r="BE38" s="225"/>
      <c r="BF38" s="222">
        <v>13</v>
      </c>
      <c r="BG38" s="223"/>
      <c r="BH38" s="325">
        <v>23</v>
      </c>
      <c r="BI38" s="326"/>
      <c r="BJ38" s="327"/>
    </row>
    <row r="39" spans="3:62" ht="15.75">
      <c r="C39" s="1"/>
      <c r="D39" s="1"/>
      <c r="E39" s="44" t="s">
        <v>70</v>
      </c>
      <c r="F39" s="3" t="s">
        <v>21</v>
      </c>
      <c r="G39" s="71" t="s">
        <v>53</v>
      </c>
      <c r="H39" s="32"/>
      <c r="I39" s="1"/>
      <c r="J39" s="6"/>
      <c r="K39" s="6"/>
      <c r="L39" s="6"/>
      <c r="M39" s="6"/>
      <c r="N39" s="288" t="s">
        <v>55</v>
      </c>
      <c r="O39" s="289"/>
      <c r="P39" s="289"/>
      <c r="Q39" s="289"/>
      <c r="R39" s="289"/>
      <c r="S39" s="289"/>
      <c r="T39" s="289"/>
      <c r="U39" s="289"/>
      <c r="V39" s="289"/>
      <c r="W39" s="290"/>
      <c r="X39" s="221">
        <v>4</v>
      </c>
      <c r="Y39" s="221"/>
      <c r="Z39" s="215"/>
      <c r="AA39" s="214">
        <v>4</v>
      </c>
      <c r="AB39" s="221"/>
      <c r="AC39" s="215"/>
      <c r="AD39" s="214">
        <v>4</v>
      </c>
      <c r="AE39" s="215"/>
      <c r="AF39" s="214">
        <v>4</v>
      </c>
      <c r="AG39" s="221"/>
      <c r="AH39" s="215"/>
      <c r="AI39" s="214">
        <v>4</v>
      </c>
      <c r="AJ39" s="215"/>
      <c r="AK39" s="214">
        <v>4</v>
      </c>
      <c r="AL39" s="221"/>
      <c r="AM39" s="215"/>
      <c r="AN39" s="214">
        <v>3</v>
      </c>
      <c r="AO39" s="215"/>
      <c r="AP39" s="214">
        <v>3</v>
      </c>
      <c r="AQ39" s="215"/>
      <c r="AR39" s="214">
        <v>4</v>
      </c>
      <c r="AS39" s="221"/>
      <c r="AT39" s="215"/>
      <c r="AU39" s="214">
        <v>3</v>
      </c>
      <c r="AV39" s="221"/>
      <c r="AW39" s="215"/>
      <c r="AX39" s="214">
        <v>3</v>
      </c>
      <c r="AY39" s="215"/>
      <c r="AZ39" s="214">
        <v>2</v>
      </c>
      <c r="BA39" s="221"/>
      <c r="BB39" s="215"/>
      <c r="BC39" s="214">
        <v>2</v>
      </c>
      <c r="BD39" s="221"/>
      <c r="BE39" s="221"/>
      <c r="BF39" s="216">
        <v>1</v>
      </c>
      <c r="BG39" s="217"/>
      <c r="BH39" s="328">
        <v>2</v>
      </c>
      <c r="BI39" s="329"/>
      <c r="BJ39" s="330"/>
    </row>
    <row r="40" spans="3:62" ht="15.75">
      <c r="C40" s="1"/>
      <c r="D40" s="1"/>
      <c r="E40" s="45"/>
      <c r="F40" s="4"/>
      <c r="G40" s="72" t="s">
        <v>48</v>
      </c>
      <c r="H40" s="68"/>
      <c r="I40" s="6"/>
      <c r="J40" s="1"/>
      <c r="K40" s="1"/>
      <c r="L40" s="1"/>
      <c r="M40" s="1"/>
      <c r="N40" s="318" t="s">
        <v>63</v>
      </c>
      <c r="O40" s="319"/>
      <c r="P40" s="319"/>
      <c r="Q40" s="319"/>
      <c r="R40" s="319"/>
      <c r="S40" s="319"/>
      <c r="T40" s="319"/>
      <c r="U40" s="319"/>
      <c r="V40" s="319"/>
      <c r="W40" s="320"/>
      <c r="X40" s="217">
        <v>4</v>
      </c>
      <c r="Y40" s="217"/>
      <c r="Z40" s="218"/>
      <c r="AA40" s="216">
        <v>4</v>
      </c>
      <c r="AB40" s="217"/>
      <c r="AC40" s="218"/>
      <c r="AD40" s="216">
        <v>4</v>
      </c>
      <c r="AE40" s="218"/>
      <c r="AF40" s="216">
        <v>4</v>
      </c>
      <c r="AG40" s="217"/>
      <c r="AH40" s="218"/>
      <c r="AI40" s="216">
        <v>4</v>
      </c>
      <c r="AJ40" s="218"/>
      <c r="AK40" s="216">
        <v>4</v>
      </c>
      <c r="AL40" s="217"/>
      <c r="AM40" s="218"/>
      <c r="AN40" s="216">
        <v>4</v>
      </c>
      <c r="AO40" s="218"/>
      <c r="AP40" s="216">
        <v>4</v>
      </c>
      <c r="AQ40" s="218"/>
      <c r="AR40" s="216">
        <v>4</v>
      </c>
      <c r="AS40" s="217"/>
      <c r="AT40" s="218"/>
      <c r="AU40" s="216">
        <v>4</v>
      </c>
      <c r="AV40" s="217"/>
      <c r="AW40" s="218"/>
      <c r="AX40" s="216">
        <v>4</v>
      </c>
      <c r="AY40" s="218"/>
      <c r="AZ40" s="216">
        <v>4</v>
      </c>
      <c r="BA40" s="217"/>
      <c r="BB40" s="218"/>
      <c r="BC40" s="216">
        <v>4</v>
      </c>
      <c r="BD40" s="217"/>
      <c r="BE40" s="217"/>
      <c r="BF40" s="216">
        <v>2</v>
      </c>
      <c r="BG40" s="217"/>
      <c r="BH40" s="328">
        <v>4</v>
      </c>
      <c r="BI40" s="329"/>
      <c r="BJ40" s="330"/>
    </row>
    <row r="41" spans="3:62" ht="15.75">
      <c r="C41" s="1"/>
      <c r="D41" s="1"/>
      <c r="E41" s="157" t="s">
        <v>69</v>
      </c>
      <c r="F41" s="4" t="s">
        <v>21</v>
      </c>
      <c r="G41" s="71" t="s">
        <v>32</v>
      </c>
      <c r="H41" s="32"/>
      <c r="I41" s="1"/>
      <c r="J41" s="6"/>
      <c r="K41" s="6"/>
      <c r="L41" s="6"/>
      <c r="M41" s="6"/>
      <c r="N41" s="291" t="s">
        <v>39</v>
      </c>
      <c r="O41" s="292"/>
      <c r="P41" s="292"/>
      <c r="Q41" s="292"/>
      <c r="R41" s="292"/>
      <c r="S41" s="292"/>
      <c r="T41" s="292"/>
      <c r="U41" s="292"/>
      <c r="V41" s="292"/>
      <c r="W41" s="293"/>
      <c r="X41" s="221">
        <v>4</v>
      </c>
      <c r="Y41" s="221"/>
      <c r="Z41" s="215"/>
      <c r="AA41" s="214">
        <v>6</v>
      </c>
      <c r="AB41" s="221"/>
      <c r="AC41" s="215"/>
      <c r="AD41" s="121"/>
      <c r="AE41" s="122"/>
      <c r="AF41" s="214">
        <v>1</v>
      </c>
      <c r="AG41" s="221"/>
      <c r="AH41" s="215"/>
      <c r="AI41" s="214">
        <v>6</v>
      </c>
      <c r="AJ41" s="215"/>
      <c r="AK41" s="214">
        <v>5</v>
      </c>
      <c r="AL41" s="221"/>
      <c r="AM41" s="215"/>
      <c r="AN41" s="121"/>
      <c r="AO41" s="122"/>
      <c r="AP41" s="121"/>
      <c r="AQ41" s="122"/>
      <c r="AR41" s="214"/>
      <c r="AS41" s="221"/>
      <c r="AT41" s="215"/>
      <c r="AU41" s="121"/>
      <c r="AV41" s="122"/>
      <c r="AW41" s="124"/>
      <c r="AX41" s="121"/>
      <c r="AY41" s="122"/>
      <c r="AZ41" s="121"/>
      <c r="BA41" s="122"/>
      <c r="BB41" s="124"/>
      <c r="BC41" s="121"/>
      <c r="BD41" s="122"/>
      <c r="BE41" s="122"/>
      <c r="BF41" s="216"/>
      <c r="BG41" s="217"/>
      <c r="BH41" s="328"/>
      <c r="BI41" s="329"/>
      <c r="BJ41" s="330"/>
    </row>
    <row r="42" spans="3:62" ht="15.75">
      <c r="C42" s="1"/>
      <c r="D42" s="1"/>
      <c r="E42" s="46" t="s">
        <v>68</v>
      </c>
      <c r="F42" s="3" t="s">
        <v>21</v>
      </c>
      <c r="G42" s="71" t="s">
        <v>56</v>
      </c>
      <c r="H42" s="32"/>
      <c r="I42" s="1"/>
      <c r="J42" s="1"/>
      <c r="K42" s="1"/>
      <c r="L42" s="1"/>
      <c r="M42" s="1"/>
      <c r="N42" s="291" t="s">
        <v>52</v>
      </c>
      <c r="O42" s="292"/>
      <c r="P42" s="292"/>
      <c r="Q42" s="292"/>
      <c r="R42" s="292"/>
      <c r="S42" s="292"/>
      <c r="T42" s="292"/>
      <c r="U42" s="292"/>
      <c r="V42" s="292"/>
      <c r="W42" s="293"/>
      <c r="X42" s="122"/>
      <c r="Y42" s="122"/>
      <c r="Z42" s="124"/>
      <c r="AA42" s="121"/>
      <c r="AB42" s="122"/>
      <c r="AC42" s="124"/>
      <c r="AD42" s="121"/>
      <c r="AE42" s="122"/>
      <c r="AF42" s="121"/>
      <c r="AG42" s="122"/>
      <c r="AH42" s="124"/>
      <c r="AI42" s="121"/>
      <c r="AJ42" s="122"/>
      <c r="AK42" s="121"/>
      <c r="AL42" s="122"/>
      <c r="AM42" s="124"/>
      <c r="AN42" s="121"/>
      <c r="AO42" s="122"/>
      <c r="AP42" s="121"/>
      <c r="AQ42" s="122"/>
      <c r="AR42" s="214"/>
      <c r="AS42" s="221"/>
      <c r="AT42" s="215"/>
      <c r="AU42" s="214"/>
      <c r="AV42" s="221"/>
      <c r="AW42" s="215"/>
      <c r="AX42" s="214"/>
      <c r="AY42" s="215"/>
      <c r="AZ42" s="214">
        <v>3</v>
      </c>
      <c r="BA42" s="221"/>
      <c r="BB42" s="215"/>
      <c r="BC42" s="214">
        <v>4</v>
      </c>
      <c r="BD42" s="221"/>
      <c r="BE42" s="221"/>
      <c r="BF42" s="216">
        <v>3</v>
      </c>
      <c r="BG42" s="217"/>
      <c r="BH42" s="328">
        <v>3</v>
      </c>
      <c r="BI42" s="329"/>
      <c r="BJ42" s="330"/>
    </row>
    <row r="43" spans="3:62" ht="15.75">
      <c r="C43" s="1"/>
      <c r="D43" s="1"/>
      <c r="E43" s="45"/>
      <c r="F43" s="3"/>
      <c r="G43" s="73" t="s">
        <v>43</v>
      </c>
      <c r="H43" s="70"/>
      <c r="I43" s="7"/>
      <c r="J43" s="1"/>
      <c r="K43" s="1"/>
      <c r="L43" s="1"/>
      <c r="M43" s="1"/>
      <c r="N43" s="291" t="s">
        <v>44</v>
      </c>
      <c r="O43" s="292"/>
      <c r="P43" s="292"/>
      <c r="Q43" s="292"/>
      <c r="R43" s="292"/>
      <c r="S43" s="292"/>
      <c r="T43" s="292"/>
      <c r="U43" s="292"/>
      <c r="V43" s="292"/>
      <c r="W43" s="293"/>
      <c r="X43" s="122"/>
      <c r="Y43" s="122"/>
      <c r="Z43" s="124"/>
      <c r="AA43" s="121"/>
      <c r="AB43" s="122"/>
      <c r="AC43" s="124"/>
      <c r="AD43" s="121"/>
      <c r="AE43" s="122"/>
      <c r="AF43" s="121"/>
      <c r="AG43" s="122"/>
      <c r="AH43" s="124"/>
      <c r="AI43" s="121"/>
      <c r="AJ43" s="122"/>
      <c r="AK43" s="121"/>
      <c r="AL43" s="122"/>
      <c r="AM43" s="124"/>
      <c r="AN43" s="214">
        <v>2</v>
      </c>
      <c r="AO43" s="215"/>
      <c r="AP43" s="214">
        <v>3</v>
      </c>
      <c r="AQ43" s="215"/>
      <c r="AR43" s="214"/>
      <c r="AS43" s="221"/>
      <c r="AT43" s="215"/>
      <c r="AU43" s="121"/>
      <c r="AV43" s="122">
        <v>3</v>
      </c>
      <c r="AW43" s="124"/>
      <c r="AX43" s="214">
        <v>4</v>
      </c>
      <c r="AY43" s="215"/>
      <c r="AZ43" s="214">
        <v>2</v>
      </c>
      <c r="BA43" s="221"/>
      <c r="BB43" s="215"/>
      <c r="BC43" s="214">
        <v>1</v>
      </c>
      <c r="BD43" s="221"/>
      <c r="BE43" s="221"/>
      <c r="BF43" s="216">
        <v>2</v>
      </c>
      <c r="BG43" s="217"/>
      <c r="BH43" s="328">
        <v>2</v>
      </c>
      <c r="BI43" s="329"/>
      <c r="BJ43" s="330"/>
    </row>
    <row r="44" spans="3:62" ht="15.75">
      <c r="C44" s="1"/>
      <c r="D44" s="1"/>
      <c r="E44" s="42" t="s">
        <v>17</v>
      </c>
      <c r="F44" s="3" t="s">
        <v>21</v>
      </c>
      <c r="G44" s="71" t="s">
        <v>33</v>
      </c>
      <c r="H44" s="120"/>
      <c r="I44" s="1"/>
      <c r="J44" s="7"/>
      <c r="K44" s="7"/>
      <c r="L44" s="7"/>
      <c r="M44" s="7"/>
      <c r="N44" s="291" t="s">
        <v>34</v>
      </c>
      <c r="O44" s="292"/>
      <c r="P44" s="292"/>
      <c r="Q44" s="292"/>
      <c r="R44" s="292"/>
      <c r="S44" s="292"/>
      <c r="T44" s="292"/>
      <c r="U44" s="292"/>
      <c r="V44" s="292"/>
      <c r="W44" s="293"/>
      <c r="X44" s="122"/>
      <c r="Y44" s="122"/>
      <c r="Z44" s="124"/>
      <c r="AA44" s="121"/>
      <c r="AB44" s="122"/>
      <c r="AC44" s="124"/>
      <c r="AD44" s="121"/>
      <c r="AE44" s="122"/>
      <c r="AF44" s="121"/>
      <c r="AG44" s="122"/>
      <c r="AH44" s="124"/>
      <c r="AI44" s="121"/>
      <c r="AJ44" s="122"/>
      <c r="AK44" s="121"/>
      <c r="AL44" s="122"/>
      <c r="AM44" s="124"/>
      <c r="AN44" s="214">
        <v>6</v>
      </c>
      <c r="AO44" s="215"/>
      <c r="AP44" s="214">
        <v>6</v>
      </c>
      <c r="AQ44" s="215"/>
      <c r="AR44" s="214"/>
      <c r="AS44" s="221"/>
      <c r="AT44" s="215"/>
      <c r="AU44" s="121"/>
      <c r="AV44" s="122">
        <v>6</v>
      </c>
      <c r="AW44" s="124"/>
      <c r="AX44" s="214">
        <v>6</v>
      </c>
      <c r="AY44" s="215"/>
      <c r="AZ44" s="121"/>
      <c r="BA44" s="122">
        <v>6</v>
      </c>
      <c r="BB44" s="124"/>
      <c r="BC44" s="121"/>
      <c r="BD44" s="122">
        <v>6</v>
      </c>
      <c r="BE44" s="122"/>
      <c r="BF44" s="216">
        <v>19</v>
      </c>
      <c r="BG44" s="217"/>
      <c r="BH44" s="328">
        <v>6</v>
      </c>
      <c r="BI44" s="329"/>
      <c r="BJ44" s="330"/>
    </row>
    <row r="45" spans="3:62" ht="15.75">
      <c r="C45" s="1"/>
      <c r="D45" s="1"/>
      <c r="E45" s="13" t="s">
        <v>58</v>
      </c>
      <c r="F45" s="10" t="s">
        <v>21</v>
      </c>
      <c r="G45" s="74" t="s">
        <v>60</v>
      </c>
      <c r="H45" s="32"/>
      <c r="I45" s="1"/>
      <c r="J45" s="1"/>
      <c r="K45" s="1"/>
      <c r="L45" s="1"/>
      <c r="M45" s="1"/>
      <c r="N45" s="291" t="s">
        <v>35</v>
      </c>
      <c r="O45" s="292"/>
      <c r="P45" s="292"/>
      <c r="Q45" s="292"/>
      <c r="R45" s="292"/>
      <c r="S45" s="292"/>
      <c r="T45" s="292"/>
      <c r="U45" s="292"/>
      <c r="V45" s="292"/>
      <c r="W45" s="293"/>
      <c r="X45" s="221"/>
      <c r="Y45" s="221"/>
      <c r="Z45" s="215"/>
      <c r="AA45" s="121"/>
      <c r="AB45" s="122"/>
      <c r="AC45" s="124"/>
      <c r="AD45" s="121"/>
      <c r="AE45" s="122"/>
      <c r="AF45" s="121"/>
      <c r="AG45" s="122"/>
      <c r="AH45" s="124"/>
      <c r="AI45" s="121"/>
      <c r="AJ45" s="122"/>
      <c r="AK45" s="121"/>
      <c r="AL45" s="122"/>
      <c r="AM45" s="124"/>
      <c r="AN45" s="214">
        <v>2</v>
      </c>
      <c r="AO45" s="215"/>
      <c r="AP45" s="214">
        <v>2</v>
      </c>
      <c r="AQ45" s="215"/>
      <c r="AR45" s="214">
        <v>2</v>
      </c>
      <c r="AS45" s="221"/>
      <c r="AT45" s="215"/>
      <c r="AU45" s="121"/>
      <c r="AV45" s="122">
        <v>2</v>
      </c>
      <c r="AW45" s="124"/>
      <c r="AX45" s="214">
        <v>2</v>
      </c>
      <c r="AY45" s="215"/>
      <c r="AZ45" s="121"/>
      <c r="BA45" s="122">
        <v>2</v>
      </c>
      <c r="BB45" s="124"/>
      <c r="BC45" s="121"/>
      <c r="BD45" s="122">
        <v>2</v>
      </c>
      <c r="BE45" s="122"/>
      <c r="BF45" s="216">
        <v>2</v>
      </c>
      <c r="BG45" s="217"/>
      <c r="BH45" s="328">
        <v>2</v>
      </c>
      <c r="BI45" s="329"/>
      <c r="BJ45" s="330"/>
    </row>
    <row r="46" spans="3:62" ht="16.5" thickBot="1">
      <c r="C46" s="1"/>
      <c r="D46" s="1"/>
      <c r="E46" s="13" t="s">
        <v>26</v>
      </c>
      <c r="F46" s="11" t="s">
        <v>61</v>
      </c>
      <c r="G46" s="71" t="s">
        <v>62</v>
      </c>
      <c r="H46" s="69"/>
      <c r="I46" s="8"/>
      <c r="J46" s="1"/>
      <c r="K46" s="1"/>
      <c r="L46" s="1"/>
      <c r="M46" s="1"/>
      <c r="N46" s="315" t="s">
        <v>36</v>
      </c>
      <c r="O46" s="316"/>
      <c r="P46" s="316"/>
      <c r="Q46" s="316"/>
      <c r="R46" s="316"/>
      <c r="S46" s="316"/>
      <c r="T46" s="316"/>
      <c r="U46" s="316"/>
      <c r="V46" s="316"/>
      <c r="W46" s="317"/>
      <c r="X46" s="314">
        <v>12</v>
      </c>
      <c r="Y46" s="314"/>
      <c r="Z46" s="210"/>
      <c r="AA46" s="209">
        <v>12</v>
      </c>
      <c r="AB46" s="314"/>
      <c r="AC46" s="210"/>
      <c r="AD46" s="209">
        <v>12</v>
      </c>
      <c r="AE46" s="210"/>
      <c r="AF46" s="209">
        <v>12</v>
      </c>
      <c r="AG46" s="314"/>
      <c r="AH46" s="210"/>
      <c r="AI46" s="209">
        <v>12</v>
      </c>
      <c r="AJ46" s="210"/>
      <c r="AK46" s="128"/>
      <c r="AL46" s="129">
        <v>12</v>
      </c>
      <c r="AM46" s="130"/>
      <c r="AN46" s="209">
        <v>1</v>
      </c>
      <c r="AO46" s="210"/>
      <c r="AP46" s="209">
        <v>1</v>
      </c>
      <c r="AQ46" s="210"/>
      <c r="AR46" s="209">
        <v>1</v>
      </c>
      <c r="AS46" s="314"/>
      <c r="AT46" s="210"/>
      <c r="AU46" s="128"/>
      <c r="AV46" s="129">
        <v>1</v>
      </c>
      <c r="AW46" s="130"/>
      <c r="AX46" s="209">
        <v>1</v>
      </c>
      <c r="AY46" s="210"/>
      <c r="AZ46" s="127"/>
      <c r="BA46" s="125">
        <v>1</v>
      </c>
      <c r="BB46" s="126"/>
      <c r="BC46" s="127"/>
      <c r="BD46" s="125">
        <v>1</v>
      </c>
      <c r="BE46" s="125"/>
      <c r="BF46" s="334">
        <v>1</v>
      </c>
      <c r="BG46" s="335"/>
      <c r="BH46" s="331">
        <v>1</v>
      </c>
      <c r="BI46" s="332"/>
      <c r="BJ46" s="333"/>
    </row>
    <row r="47" spans="3:61" ht="12.75">
      <c r="C47" s="1"/>
      <c r="D47" s="1"/>
      <c r="H47" s="32"/>
      <c r="I47" s="1"/>
      <c r="J47" s="8"/>
      <c r="K47" s="8"/>
      <c r="L47" s="8"/>
      <c r="M47" s="8"/>
      <c r="N47" s="56" t="s">
        <v>37</v>
      </c>
      <c r="O47" s="8"/>
      <c r="P47" s="8"/>
      <c r="Q47" s="8"/>
      <c r="R47" s="8"/>
      <c r="S47" s="5"/>
      <c r="T47" s="5"/>
      <c r="U47" s="5"/>
      <c r="V47" s="5"/>
      <c r="W47" s="5"/>
      <c r="X47" s="230">
        <f>X38+X39+X40+X41</f>
        <v>40</v>
      </c>
      <c r="Y47" s="230"/>
      <c r="Z47" s="230"/>
      <c r="AA47" s="230">
        <f>AA38+AA39+AA40+AA41</f>
        <v>40</v>
      </c>
      <c r="AB47" s="230"/>
      <c r="AC47" s="230"/>
      <c r="AD47" s="231">
        <f>AD38+AD39+AD40+AD41</f>
        <v>40</v>
      </c>
      <c r="AE47" s="231"/>
      <c r="AF47" s="231">
        <f>AF38+AF39+AF40+AF41</f>
        <v>40</v>
      </c>
      <c r="AG47" s="231"/>
      <c r="AH47" s="231"/>
      <c r="AI47" s="231">
        <f>AI38+AI39+AI40+AI41</f>
        <v>40</v>
      </c>
      <c r="AJ47" s="231"/>
      <c r="AK47" s="220">
        <f>AK38+AK39+AK40+AK41+AL43+AL44</f>
        <v>40</v>
      </c>
      <c r="AL47" s="220"/>
      <c r="AM47" s="220"/>
      <c r="AN47" s="220">
        <f>AN38+AN39+AN40+AN43+AN44</f>
        <v>40</v>
      </c>
      <c r="AO47" s="220"/>
      <c r="AP47" s="220">
        <f>AP38+AP39+AP40+AP43+AP44</f>
        <v>40</v>
      </c>
      <c r="AQ47" s="220"/>
      <c r="AR47" s="220">
        <f>AR38+AR39+AR40</f>
        <v>40</v>
      </c>
      <c r="AS47" s="220"/>
      <c r="AT47" s="220"/>
      <c r="AU47" s="220">
        <f>AU38+AU39+AU40+AU42+AV43+AV44</f>
        <v>40</v>
      </c>
      <c r="AV47" s="220"/>
      <c r="AW47" s="220"/>
      <c r="AX47" s="220">
        <f>AX38+AX39+AX40+AX42+AX43+AX44</f>
        <v>40</v>
      </c>
      <c r="AY47" s="220"/>
      <c r="AZ47" s="220">
        <f>AZ38+AZ39+AZ40+AZ43+BA44+AZ42</f>
        <v>40</v>
      </c>
      <c r="BA47" s="220"/>
      <c r="BB47" s="220"/>
      <c r="BC47" s="220">
        <f>BC38+BC39+BC40+BC43+BD44+BC42</f>
        <v>40</v>
      </c>
      <c r="BD47" s="220"/>
      <c r="BE47" s="220"/>
      <c r="BF47" s="219">
        <f>BF38+BF39+BF40+BF42+BF43+BF44</f>
        <v>40</v>
      </c>
      <c r="BG47" s="219"/>
      <c r="BH47" s="131"/>
      <c r="BI47" s="158">
        <f>BH38+BH39+BH40+BH42+BH43+BH44</f>
        <v>40</v>
      </c>
    </row>
    <row r="48" spans="3:61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"/>
      <c r="O48" s="5"/>
      <c r="P48" s="5"/>
      <c r="Q48" s="5"/>
      <c r="R48" s="5"/>
      <c r="S48" s="5"/>
      <c r="T48" s="5"/>
      <c r="U48" s="5"/>
      <c r="V48" s="5"/>
      <c r="W48" s="5"/>
      <c r="X48" s="229">
        <f>X38+X39+X40+X41+X45+X46</f>
        <v>52</v>
      </c>
      <c r="Y48" s="229"/>
      <c r="Z48" s="229"/>
      <c r="AA48" s="229">
        <f>AA38+AA39+AA40+AA41+AA46</f>
        <v>52</v>
      </c>
      <c r="AB48" s="229"/>
      <c r="AC48" s="229"/>
      <c r="AD48" s="228">
        <f>AD47+AI46</f>
        <v>52</v>
      </c>
      <c r="AE48" s="228"/>
      <c r="AF48" s="228">
        <f>AF47+AL45+AF46</f>
        <v>52</v>
      </c>
      <c r="AG48" s="229"/>
      <c r="AH48" s="229"/>
      <c r="AI48" s="228">
        <f>AI47+AI46</f>
        <v>52</v>
      </c>
      <c r="AJ48" s="228"/>
      <c r="AK48" s="228">
        <f>AK47+AL46</f>
        <v>52</v>
      </c>
      <c r="AL48" s="229"/>
      <c r="AM48" s="229"/>
      <c r="AN48" s="228">
        <f>AN47+AN45+AN46</f>
        <v>43</v>
      </c>
      <c r="AO48" s="228"/>
      <c r="AP48" s="228">
        <f>AP47+AP45+AP46</f>
        <v>43</v>
      </c>
      <c r="AQ48" s="228"/>
      <c r="AR48" s="228">
        <f>AR47+BA45+BA46</f>
        <v>43</v>
      </c>
      <c r="AS48" s="229"/>
      <c r="AT48" s="229"/>
      <c r="AU48" s="228">
        <f>AU47+AV45+AV46</f>
        <v>43</v>
      </c>
      <c r="AV48" s="229"/>
      <c r="AW48" s="229"/>
      <c r="AX48" s="228">
        <f>AX47+AX45+AX46</f>
        <v>43</v>
      </c>
      <c r="AY48" s="228"/>
      <c r="AZ48" s="228">
        <f>AZ47+BA45+BA46</f>
        <v>43</v>
      </c>
      <c r="BA48" s="229"/>
      <c r="BB48" s="229"/>
      <c r="BC48" s="228">
        <f>BC47+BD45+BD46</f>
        <v>43</v>
      </c>
      <c r="BD48" s="229"/>
      <c r="BE48" s="229"/>
      <c r="BF48" s="227">
        <f>BF47+BF45+BF46</f>
        <v>43</v>
      </c>
      <c r="BG48" s="227"/>
      <c r="BH48" s="131"/>
      <c r="BI48" s="131">
        <f>BI47+BH45+BH46</f>
        <v>43</v>
      </c>
    </row>
    <row r="49" spans="3:63" ht="15.75">
      <c r="C49" s="1"/>
      <c r="D49" s="1"/>
      <c r="E49" s="79"/>
      <c r="F49" s="79"/>
      <c r="G49" s="79"/>
      <c r="H49" s="79"/>
      <c r="I49" s="79"/>
      <c r="J49" s="79"/>
      <c r="K49" s="79"/>
      <c r="L49" s="79"/>
      <c r="M49" s="79"/>
      <c r="N49" s="54" t="s">
        <v>19</v>
      </c>
      <c r="O49" s="50"/>
      <c r="P49" s="50"/>
      <c r="Q49" s="50"/>
      <c r="R49" s="50"/>
      <c r="S49" s="51" t="s">
        <v>23</v>
      </c>
      <c r="T49" s="52" t="s">
        <v>21</v>
      </c>
      <c r="U49" s="53" t="s">
        <v>24</v>
      </c>
      <c r="V49" s="50"/>
      <c r="W49" s="50"/>
      <c r="X49" s="79"/>
      <c r="Y49" s="131"/>
      <c r="Z49" s="5"/>
      <c r="AA49" s="5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132" t="s">
        <v>45</v>
      </c>
      <c r="AM49" s="239">
        <f>(X47+AF47+AK47+AP47)*54</f>
        <v>8640</v>
      </c>
      <c r="AN49" s="239"/>
      <c r="AO49" s="239"/>
      <c r="AP49" s="53" t="s">
        <v>40</v>
      </c>
      <c r="AQ49" s="50"/>
      <c r="AR49" s="237">
        <f>AM49/54</f>
        <v>160</v>
      </c>
      <c r="AS49" s="237"/>
      <c r="AT49" s="50" t="s">
        <v>82</v>
      </c>
      <c r="AU49" s="50"/>
      <c r="AV49" s="50"/>
      <c r="AW49" s="321">
        <f>AM49/36</f>
        <v>240</v>
      </c>
      <c r="AX49" s="321"/>
      <c r="AY49" s="133" t="s">
        <v>83</v>
      </c>
      <c r="AZ49" s="50"/>
      <c r="BA49" s="50"/>
      <c r="BB49" s="50"/>
      <c r="BC49" s="131"/>
      <c r="BD49" s="131"/>
      <c r="BE49" s="131"/>
      <c r="BF49" s="131"/>
      <c r="BG49" s="131"/>
      <c r="BH49" s="50"/>
      <c r="BI49" s="5"/>
      <c r="BJ49" s="1"/>
      <c r="BK49" s="1"/>
    </row>
    <row r="50" spans="3:63" ht="14.25" customHeight="1">
      <c r="C50" s="1"/>
      <c r="D50" s="1"/>
      <c r="E50" s="79"/>
      <c r="F50" s="79"/>
      <c r="G50" s="79"/>
      <c r="H50" s="79"/>
      <c r="I50" s="79"/>
      <c r="J50" s="79"/>
      <c r="K50" s="79"/>
      <c r="L50" s="79"/>
      <c r="M50" s="79"/>
      <c r="N50" s="131"/>
      <c r="O50" s="131"/>
      <c r="P50" s="131"/>
      <c r="Q50" s="131"/>
      <c r="R50" s="131"/>
      <c r="S50" s="51" t="s">
        <v>26</v>
      </c>
      <c r="T50" s="52" t="s">
        <v>21</v>
      </c>
      <c r="U50" s="53" t="s">
        <v>27</v>
      </c>
      <c r="V50" s="50"/>
      <c r="W50" s="50"/>
      <c r="X50" s="5"/>
      <c r="Y50" s="131"/>
      <c r="Z50" s="5"/>
      <c r="AA50" s="5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132" t="s">
        <v>46</v>
      </c>
      <c r="AM50" s="238">
        <f>AU47*54</f>
        <v>2160</v>
      </c>
      <c r="AN50" s="238"/>
      <c r="AO50" s="238"/>
      <c r="AP50" s="53" t="s">
        <v>40</v>
      </c>
      <c r="AQ50" s="50"/>
      <c r="AR50" s="237">
        <v>40</v>
      </c>
      <c r="AS50" s="237"/>
      <c r="AT50" s="50" t="s">
        <v>72</v>
      </c>
      <c r="AU50" s="50"/>
      <c r="AV50" s="131"/>
      <c r="AW50" s="321">
        <f>AM50/36</f>
        <v>60</v>
      </c>
      <c r="AX50" s="321"/>
      <c r="AY50" s="133" t="s">
        <v>83</v>
      </c>
      <c r="AZ50" s="50"/>
      <c r="BA50" s="50"/>
      <c r="BB50" s="50" t="s">
        <v>49</v>
      </c>
      <c r="BC50" s="131"/>
      <c r="BD50" s="131"/>
      <c r="BE50" s="131"/>
      <c r="BF50" s="131"/>
      <c r="BG50" s="131"/>
      <c r="BH50" s="50"/>
      <c r="BI50" s="5"/>
      <c r="BJ50" s="1"/>
      <c r="BK50" s="1"/>
    </row>
    <row r="51" spans="3:63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31"/>
      <c r="O51" s="131"/>
      <c r="P51" s="131"/>
      <c r="Q51" s="131"/>
      <c r="R51" s="131"/>
      <c r="S51" s="51" t="s">
        <v>29</v>
      </c>
      <c r="T51" s="52" t="s">
        <v>21</v>
      </c>
      <c r="U51" s="53" t="s">
        <v>30</v>
      </c>
      <c r="V51" s="50"/>
      <c r="W51" s="50"/>
      <c r="X51" s="131"/>
      <c r="Y51" s="131"/>
      <c r="Z51" s="5"/>
      <c r="AA51" s="5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132" t="s">
        <v>47</v>
      </c>
      <c r="AM51" s="239">
        <f>AR51*54</f>
        <v>2160</v>
      </c>
      <c r="AN51" s="239"/>
      <c r="AO51" s="239"/>
      <c r="AP51" s="53" t="s">
        <v>40</v>
      </c>
      <c r="AQ51" s="50"/>
      <c r="AR51" s="237">
        <v>40</v>
      </c>
      <c r="AS51" s="237"/>
      <c r="AT51" s="50" t="s">
        <v>72</v>
      </c>
      <c r="AU51" s="50"/>
      <c r="AV51" s="131"/>
      <c r="AW51" s="321">
        <f>AM51/36</f>
        <v>60</v>
      </c>
      <c r="AX51" s="321"/>
      <c r="AY51" s="133" t="s">
        <v>83</v>
      </c>
      <c r="AZ51" s="50"/>
      <c r="BA51" s="50"/>
      <c r="BB51" s="50"/>
      <c r="BC51" s="131"/>
      <c r="BD51" s="131"/>
      <c r="BE51" s="131"/>
      <c r="BF51" s="131"/>
      <c r="BG51" s="131"/>
      <c r="BH51" s="50"/>
      <c r="BI51" s="5"/>
      <c r="BJ51" s="1"/>
      <c r="BK51" s="1"/>
    </row>
    <row r="59" spans="18:32" ht="15">
      <c r="R59" s="201"/>
      <c r="S59" s="201" t="s">
        <v>118</v>
      </c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</row>
    <row r="60" spans="18:32" ht="15">
      <c r="R60" s="201"/>
      <c r="S60" s="201" t="s">
        <v>119</v>
      </c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</row>
    <row r="61" spans="18:32" ht="15">
      <c r="R61" s="201"/>
      <c r="S61" s="201" t="s">
        <v>120</v>
      </c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</row>
    <row r="62" spans="18:32" ht="15">
      <c r="R62" s="201"/>
      <c r="S62" s="201" t="s">
        <v>121</v>
      </c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</row>
    <row r="63" spans="18:32" ht="15">
      <c r="R63" s="201"/>
      <c r="S63" s="201" t="s">
        <v>122</v>
      </c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</row>
    <row r="64" spans="18:32" ht="15">
      <c r="R64" s="201"/>
      <c r="S64" s="201" t="s">
        <v>123</v>
      </c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</row>
    <row r="65" spans="18:32" ht="15">
      <c r="R65" s="201"/>
      <c r="S65" s="201" t="s">
        <v>124</v>
      </c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</row>
    <row r="66" spans="18:32" ht="15">
      <c r="R66" s="201"/>
      <c r="S66" s="201" t="s">
        <v>125</v>
      </c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</row>
    <row r="67" spans="18:32" ht="15">
      <c r="R67" s="201"/>
      <c r="S67" s="201" t="s">
        <v>126</v>
      </c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</row>
    <row r="68" spans="18:32" ht="15">
      <c r="R68" s="201"/>
      <c r="S68" s="201" t="s">
        <v>127</v>
      </c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</row>
    <row r="69" spans="18:32" ht="15">
      <c r="R69" s="201"/>
      <c r="S69" s="201" t="s">
        <v>128</v>
      </c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</row>
    <row r="70" spans="18:32" ht="15">
      <c r="R70" s="201"/>
      <c r="S70" s="201" t="s">
        <v>129</v>
      </c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</row>
    <row r="71" spans="18:32" ht="15">
      <c r="R71" s="201"/>
      <c r="S71" s="201" t="s">
        <v>130</v>
      </c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</row>
    <row r="72" spans="18:32" ht="15">
      <c r="R72" s="201"/>
      <c r="S72" s="201" t="s">
        <v>131</v>
      </c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</row>
    <row r="73" spans="18:32" ht="15">
      <c r="R73" s="201"/>
      <c r="S73" s="201" t="s">
        <v>132</v>
      </c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</row>
    <row r="74" spans="18:32" ht="15">
      <c r="R74" s="201"/>
      <c r="S74" s="201" t="s">
        <v>133</v>
      </c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</row>
    <row r="75" spans="18:32" ht="15">
      <c r="R75" s="201"/>
      <c r="S75" s="201" t="s">
        <v>134</v>
      </c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</row>
    <row r="76" spans="18:32" ht="15">
      <c r="R76" s="201"/>
      <c r="S76" s="201" t="s">
        <v>135</v>
      </c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</row>
    <row r="77" spans="18:32" ht="15">
      <c r="R77" s="201"/>
      <c r="S77" s="201" t="s">
        <v>136</v>
      </c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</row>
    <row r="78" spans="18:32" ht="15">
      <c r="R78" s="201"/>
      <c r="S78" s="201" t="s">
        <v>137</v>
      </c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</row>
    <row r="79" spans="18:32" ht="15">
      <c r="R79" s="201"/>
      <c r="S79" s="201" t="s">
        <v>138</v>
      </c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</row>
    <row r="80" spans="18:32" ht="15">
      <c r="R80" s="201"/>
      <c r="S80" s="201" t="s">
        <v>139</v>
      </c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</row>
    <row r="81" spans="18:32" ht="15"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</row>
    <row r="82" spans="18:32" ht="15"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</row>
  </sheetData>
  <sheetProtection/>
  <mergeCells count="200">
    <mergeCell ref="AP43:AQ43"/>
    <mergeCell ref="AD38:AE38"/>
    <mergeCell ref="AD39:AE39"/>
    <mergeCell ref="AD40:AE40"/>
    <mergeCell ref="AP38:AQ38"/>
    <mergeCell ref="BH46:BJ46"/>
    <mergeCell ref="BF43:BG43"/>
    <mergeCell ref="BF44:BG44"/>
    <mergeCell ref="BF45:BG45"/>
    <mergeCell ref="BF46:BG46"/>
    <mergeCell ref="BH42:BJ42"/>
    <mergeCell ref="BH43:BJ43"/>
    <mergeCell ref="BH44:BJ44"/>
    <mergeCell ref="BH45:BJ45"/>
    <mergeCell ref="AI41:AJ41"/>
    <mergeCell ref="AI37:AJ37"/>
    <mergeCell ref="BH37:BJ37"/>
    <mergeCell ref="BH38:BJ38"/>
    <mergeCell ref="BH39:BJ39"/>
    <mergeCell ref="BH40:BJ40"/>
    <mergeCell ref="BH41:BJ41"/>
    <mergeCell ref="AP37:AQ37"/>
    <mergeCell ref="AN39:AO39"/>
    <mergeCell ref="AN40:AO40"/>
    <mergeCell ref="AI40:AJ40"/>
    <mergeCell ref="AF39:AH39"/>
    <mergeCell ref="AW51:AX51"/>
    <mergeCell ref="AP47:AQ47"/>
    <mergeCell ref="AP48:AQ48"/>
    <mergeCell ref="AW49:AX49"/>
    <mergeCell ref="AW50:AX50"/>
    <mergeCell ref="AI47:AJ47"/>
    <mergeCell ref="AK48:AM48"/>
    <mergeCell ref="AR47:AT47"/>
    <mergeCell ref="AR48:AT48"/>
    <mergeCell ref="AM49:AO49"/>
    <mergeCell ref="AR49:AS49"/>
    <mergeCell ref="AI48:AJ48"/>
    <mergeCell ref="AP39:AQ39"/>
    <mergeCell ref="AP40:AQ40"/>
    <mergeCell ref="AN43:AO43"/>
    <mergeCell ref="AR41:AT41"/>
    <mergeCell ref="AR43:AT43"/>
    <mergeCell ref="AK39:AM39"/>
    <mergeCell ref="AK47:AM47"/>
    <mergeCell ref="N46:W46"/>
    <mergeCell ref="X40:Z40"/>
    <mergeCell ref="X48:Z48"/>
    <mergeCell ref="X47:Z47"/>
    <mergeCell ref="X45:Z45"/>
    <mergeCell ref="X41:Z41"/>
    <mergeCell ref="X46:Z46"/>
    <mergeCell ref="N40:W40"/>
    <mergeCell ref="N43:W43"/>
    <mergeCell ref="N42:W42"/>
    <mergeCell ref="X39:Z39"/>
    <mergeCell ref="AA46:AC46"/>
    <mergeCell ref="AR46:AT46"/>
    <mergeCell ref="AA41:AC41"/>
    <mergeCell ref="AP46:AQ46"/>
    <mergeCell ref="AA40:AC40"/>
    <mergeCell ref="AK40:AM40"/>
    <mergeCell ref="AA39:AC39"/>
    <mergeCell ref="AK41:AM41"/>
    <mergeCell ref="N44:W44"/>
    <mergeCell ref="N45:W45"/>
    <mergeCell ref="AR44:AT44"/>
    <mergeCell ref="AN44:AO44"/>
    <mergeCell ref="AN45:AO45"/>
    <mergeCell ref="AP45:AQ45"/>
    <mergeCell ref="AP44:AQ44"/>
    <mergeCell ref="N39:W39"/>
    <mergeCell ref="N41:W41"/>
    <mergeCell ref="C9:M11"/>
    <mergeCell ref="E14:M14"/>
    <mergeCell ref="E19:H19"/>
    <mergeCell ref="E24:M24"/>
    <mergeCell ref="E20:M20"/>
    <mergeCell ref="E22:H22"/>
    <mergeCell ref="E26:H26"/>
    <mergeCell ref="E16:M16"/>
    <mergeCell ref="C6:H6"/>
    <mergeCell ref="C7:H7"/>
    <mergeCell ref="E27:M27"/>
    <mergeCell ref="E25:M25"/>
    <mergeCell ref="C8:M8"/>
    <mergeCell ref="E17:M17"/>
    <mergeCell ref="E23:H23"/>
    <mergeCell ref="E21:M21"/>
    <mergeCell ref="E12:M12"/>
    <mergeCell ref="C12:C33"/>
    <mergeCell ref="E18:M18"/>
    <mergeCell ref="E32:M32"/>
    <mergeCell ref="E28:H28"/>
    <mergeCell ref="E30:M30"/>
    <mergeCell ref="E29:M29"/>
    <mergeCell ref="E31:M31"/>
    <mergeCell ref="X38:Z38"/>
    <mergeCell ref="X37:Z37"/>
    <mergeCell ref="AK38:AM38"/>
    <mergeCell ref="N36:W36"/>
    <mergeCell ref="N38:W38"/>
    <mergeCell ref="N37:W37"/>
    <mergeCell ref="AD37:AE37"/>
    <mergeCell ref="BC37:BE37"/>
    <mergeCell ref="E33:M33"/>
    <mergeCell ref="E13:M13"/>
    <mergeCell ref="AE35:AS35"/>
    <mergeCell ref="X36:BJ36"/>
    <mergeCell ref="E15:H15"/>
    <mergeCell ref="AU37:AW37"/>
    <mergeCell ref="AX37:AY37"/>
    <mergeCell ref="AN37:AO37"/>
    <mergeCell ref="AZ37:BB37"/>
    <mergeCell ref="AK37:AM37"/>
    <mergeCell ref="AR37:AT37"/>
    <mergeCell ref="AR38:AT38"/>
    <mergeCell ref="AX38:AY38"/>
    <mergeCell ref="AU38:AW38"/>
    <mergeCell ref="AN38:AO38"/>
    <mergeCell ref="AR51:AS51"/>
    <mergeCell ref="AM50:AO50"/>
    <mergeCell ref="AM51:AO51"/>
    <mergeCell ref="AR50:AS50"/>
    <mergeCell ref="AV7:AZ7"/>
    <mergeCell ref="AJ6:BD6"/>
    <mergeCell ref="S7:V7"/>
    <mergeCell ref="AU39:AW39"/>
    <mergeCell ref="AA37:AC37"/>
    <mergeCell ref="AF37:AH37"/>
    <mergeCell ref="AA38:AC38"/>
    <mergeCell ref="AI38:AJ38"/>
    <mergeCell ref="AI39:AJ39"/>
    <mergeCell ref="BC39:BE39"/>
    <mergeCell ref="AR7:AU7"/>
    <mergeCell ref="N6:AI6"/>
    <mergeCell ref="W7:Z7"/>
    <mergeCell ref="AA7:AD7"/>
    <mergeCell ref="N7:R7"/>
    <mergeCell ref="AX4:BL4"/>
    <mergeCell ref="AR42:AT42"/>
    <mergeCell ref="AU42:AW42"/>
    <mergeCell ref="AR39:AT39"/>
    <mergeCell ref="BE7:BI7"/>
    <mergeCell ref="BJ7:BM7"/>
    <mergeCell ref="BE6:BM6"/>
    <mergeCell ref="BA7:BD7"/>
    <mergeCell ref="BC40:BE40"/>
    <mergeCell ref="BF37:BG37"/>
    <mergeCell ref="AN7:AQ7"/>
    <mergeCell ref="AE7:AH7"/>
    <mergeCell ref="AI7:AL7"/>
    <mergeCell ref="AN46:AO46"/>
    <mergeCell ref="AF38:AH38"/>
    <mergeCell ref="AD46:AE46"/>
    <mergeCell ref="AF46:AH46"/>
    <mergeCell ref="AI46:AJ46"/>
    <mergeCell ref="AF41:AH41"/>
    <mergeCell ref="AF40:AH40"/>
    <mergeCell ref="AU48:AW48"/>
    <mergeCell ref="AZ47:BB47"/>
    <mergeCell ref="AA48:AC48"/>
    <mergeCell ref="AA47:AC47"/>
    <mergeCell ref="AF47:AH47"/>
    <mergeCell ref="AN47:AO47"/>
    <mergeCell ref="AN48:AO48"/>
    <mergeCell ref="AF48:AH48"/>
    <mergeCell ref="AD47:AE47"/>
    <mergeCell ref="AD48:AE48"/>
    <mergeCell ref="BF48:BG48"/>
    <mergeCell ref="AX48:AY48"/>
    <mergeCell ref="BC48:BE48"/>
    <mergeCell ref="BC42:BE42"/>
    <mergeCell ref="AZ48:BB48"/>
    <mergeCell ref="AX45:AY45"/>
    <mergeCell ref="AX46:AY46"/>
    <mergeCell ref="AX42:AY42"/>
    <mergeCell ref="AX43:AY43"/>
    <mergeCell ref="AX44:AY44"/>
    <mergeCell ref="AX40:AY40"/>
    <mergeCell ref="BF42:BG42"/>
    <mergeCell ref="AU47:AW47"/>
    <mergeCell ref="AZ43:BB43"/>
    <mergeCell ref="BF38:BG38"/>
    <mergeCell ref="BF39:BG39"/>
    <mergeCell ref="AZ39:BB39"/>
    <mergeCell ref="AZ40:BB40"/>
    <mergeCell ref="BF40:BG40"/>
    <mergeCell ref="AZ38:BB38"/>
    <mergeCell ref="BC38:BE38"/>
    <mergeCell ref="AX39:AY39"/>
    <mergeCell ref="AR40:AT40"/>
    <mergeCell ref="BF47:BG47"/>
    <mergeCell ref="AX47:AY47"/>
    <mergeCell ref="AR45:AT45"/>
    <mergeCell ref="BF41:BG41"/>
    <mergeCell ref="BC43:BE43"/>
    <mergeCell ref="BC47:BE47"/>
    <mergeCell ref="AU40:AW40"/>
    <mergeCell ref="AZ42:BB42"/>
  </mergeCells>
  <printOptions horizontalCentered="1" verticalCentered="1"/>
  <pageMargins left="0.2755905511811024" right="0.2755905511811024" top="0.3937007874015748" bottom="0.3937007874015748" header="0" footer="0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47"/>
  <sheetViews>
    <sheetView zoomScaleSheetLayoutView="100" zoomScalePageLayoutView="0" workbookViewId="0" topLeftCell="C1">
      <selection activeCell="V22" sqref="V22"/>
    </sheetView>
  </sheetViews>
  <sheetFormatPr defaultColWidth="9.140625" defaultRowHeight="12.75"/>
  <cols>
    <col min="1" max="1" width="1.28515625" style="165" customWidth="1"/>
    <col min="2" max="2" width="2.421875" style="165" customWidth="1"/>
    <col min="3" max="3" width="3.28125" style="165" customWidth="1"/>
    <col min="4" max="5" width="2.421875" style="165" customWidth="1"/>
    <col min="6" max="10" width="3.140625" style="165" customWidth="1"/>
    <col min="11" max="11" width="3.00390625" style="165" customWidth="1"/>
    <col min="12" max="12" width="3.140625" style="165" customWidth="1"/>
    <col min="13" max="13" width="2.8515625" style="165" customWidth="1"/>
    <col min="14" max="15" width="3.28125" style="165" customWidth="1"/>
    <col min="16" max="18" width="2.8515625" style="165" customWidth="1"/>
    <col min="19" max="19" width="3.421875" style="165" customWidth="1"/>
    <col min="20" max="20" width="2.8515625" style="165" customWidth="1"/>
    <col min="21" max="21" width="3.00390625" style="165" customWidth="1"/>
    <col min="22" max="22" width="3.421875" style="165" customWidth="1"/>
    <col min="23" max="24" width="3.140625" style="165" customWidth="1"/>
    <col min="25" max="25" width="2.8515625" style="165" customWidth="1"/>
    <col min="26" max="26" width="3.421875" style="165" customWidth="1"/>
    <col min="27" max="28" width="3.140625" style="165" customWidth="1"/>
    <col min="29" max="29" width="2.8515625" style="165" customWidth="1"/>
    <col min="30" max="30" width="3.28125" style="165" customWidth="1"/>
    <col min="31" max="31" width="4.00390625" style="165" customWidth="1"/>
    <col min="32" max="33" width="3.00390625" style="165" customWidth="1"/>
    <col min="34" max="34" width="3.140625" style="165" customWidth="1"/>
    <col min="35" max="35" width="3.00390625" style="165" customWidth="1"/>
    <col min="36" max="36" width="3.28125" style="165" customWidth="1"/>
    <col min="37" max="37" width="3.140625" style="165" customWidth="1"/>
    <col min="38" max="38" width="2.8515625" style="165" customWidth="1"/>
    <col min="39" max="39" width="3.57421875" style="165" customWidth="1"/>
    <col min="40" max="40" width="2.8515625" style="165" customWidth="1"/>
    <col min="41" max="41" width="3.140625" style="165" customWidth="1"/>
    <col min="42" max="42" width="3.421875" style="165" customWidth="1"/>
    <col min="43" max="43" width="3.7109375" style="165" customWidth="1"/>
    <col min="44" max="44" width="3.28125" style="165" customWidth="1"/>
    <col min="45" max="45" width="3.57421875" style="165" customWidth="1"/>
    <col min="46" max="47" width="3.140625" style="165" customWidth="1"/>
    <col min="48" max="48" width="3.28125" style="165" customWidth="1"/>
    <col min="49" max="49" width="3.140625" style="165" customWidth="1"/>
    <col min="50" max="50" width="2.8515625" style="165" customWidth="1"/>
    <col min="51" max="51" width="3.57421875" style="165" customWidth="1"/>
    <col min="52" max="52" width="3.421875" style="165" customWidth="1"/>
    <col min="53" max="53" width="2.8515625" style="165" customWidth="1"/>
    <col min="54" max="54" width="3.421875" style="165" customWidth="1"/>
    <col min="55" max="55" width="2.8515625" style="165" customWidth="1"/>
    <col min="56" max="56" width="3.140625" style="165" customWidth="1"/>
    <col min="57" max="57" width="2.8515625" style="165" customWidth="1"/>
    <col min="58" max="58" width="3.00390625" style="165" customWidth="1"/>
    <col min="59" max="59" width="2.00390625" style="165" customWidth="1"/>
    <col min="60" max="60" width="3.140625" style="165" customWidth="1"/>
    <col min="61" max="61" width="2.421875" style="165" customWidth="1"/>
    <col min="62" max="62" width="2.28125" style="165" customWidth="1"/>
    <col min="63" max="16384" width="9.140625" style="165" customWidth="1"/>
  </cols>
  <sheetData>
    <row r="1" ht="15">
      <c r="BB1" s="159"/>
    </row>
    <row r="3" ht="8.25" customHeight="1"/>
    <row r="4" spans="6:43" ht="26.25" customHeight="1">
      <c r="F4" s="164" t="s">
        <v>115</v>
      </c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</row>
    <row r="5" ht="12.75" customHeight="1">
      <c r="F5" s="164" t="s">
        <v>116</v>
      </c>
    </row>
    <row r="6" spans="6:55" ht="15.75">
      <c r="F6" s="164" t="s">
        <v>117</v>
      </c>
      <c r="S6" s="160"/>
      <c r="AP6" s="163"/>
      <c r="AQ6" s="163"/>
      <c r="AR6" s="163"/>
      <c r="AS6" s="166"/>
      <c r="AT6" s="163"/>
      <c r="AU6" s="163"/>
      <c r="AV6" s="163"/>
      <c r="AW6" s="163"/>
      <c r="AX6" s="163"/>
      <c r="AY6" s="163"/>
      <c r="AZ6" s="163"/>
      <c r="BA6" s="163"/>
      <c r="BB6" s="163"/>
      <c r="BC6" s="163"/>
    </row>
    <row r="7" ht="13.5" customHeight="1">
      <c r="F7" s="164" t="s">
        <v>118</v>
      </c>
    </row>
    <row r="8" spans="2:58" ht="13.5" customHeight="1">
      <c r="B8" s="167"/>
      <c r="C8" s="167"/>
      <c r="D8" s="167"/>
      <c r="E8" s="167"/>
      <c r="F8" s="164" t="s">
        <v>119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</row>
    <row r="9" spans="2:58" ht="15.75">
      <c r="B9" s="167"/>
      <c r="C9" s="167"/>
      <c r="D9" s="167"/>
      <c r="E9" s="167"/>
      <c r="F9" s="164" t="s">
        <v>120</v>
      </c>
      <c r="G9" s="167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9"/>
      <c r="BD9" s="169"/>
      <c r="BE9" s="169"/>
      <c r="BF9" s="169"/>
    </row>
    <row r="10" spans="2:58" s="170" customFormat="1" ht="13.5" customHeight="1">
      <c r="B10" s="168"/>
      <c r="C10" s="168"/>
      <c r="D10" s="168"/>
      <c r="E10" s="168"/>
      <c r="F10" s="164" t="s">
        <v>121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</row>
    <row r="11" spans="2:58" ht="12.75" customHeight="1">
      <c r="B11" s="171"/>
      <c r="C11" s="171"/>
      <c r="D11" s="171"/>
      <c r="E11" s="171"/>
      <c r="F11" s="164" t="s">
        <v>122</v>
      </c>
      <c r="G11" s="168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</row>
    <row r="12" spans="2:58" ht="12.75" customHeight="1">
      <c r="B12" s="171"/>
      <c r="C12" s="171"/>
      <c r="D12" s="171"/>
      <c r="E12" s="171"/>
      <c r="F12" s="164" t="s">
        <v>123</v>
      </c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</row>
    <row r="13" spans="2:58" ht="12.75" customHeight="1">
      <c r="B13" s="171"/>
      <c r="C13" s="171"/>
      <c r="D13" s="171"/>
      <c r="E13" s="171"/>
      <c r="F13" s="164" t="s">
        <v>124</v>
      </c>
      <c r="G13" s="17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</row>
    <row r="14" spans="2:58" ht="14.25" customHeight="1">
      <c r="B14" s="173"/>
      <c r="C14" s="174"/>
      <c r="D14" s="174"/>
      <c r="E14" s="174"/>
      <c r="F14" s="164" t="s">
        <v>125</v>
      </c>
      <c r="G14" s="171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68"/>
      <c r="Z14" s="168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</row>
    <row r="15" spans="2:58" ht="14.25" customHeight="1">
      <c r="B15" s="173"/>
      <c r="C15" s="174"/>
      <c r="D15" s="174"/>
      <c r="E15" s="174"/>
      <c r="F15" s="164" t="s">
        <v>126</v>
      </c>
      <c r="G15" s="175"/>
      <c r="H15" s="175"/>
      <c r="I15" s="175"/>
      <c r="J15" s="175"/>
      <c r="K15" s="175"/>
      <c r="L15" s="175"/>
      <c r="M15" s="175"/>
      <c r="N15" s="176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68"/>
      <c r="Z15" s="168"/>
      <c r="AA15" s="175"/>
      <c r="AB15" s="175"/>
      <c r="AC15" s="175"/>
      <c r="AD15" s="175"/>
      <c r="AE15" s="175"/>
      <c r="AF15" s="175"/>
      <c r="AG15" s="175"/>
      <c r="AH15" s="175"/>
      <c r="AI15" s="175"/>
      <c r="AJ15" s="176"/>
      <c r="AK15" s="175"/>
      <c r="AL15" s="175"/>
      <c r="AM15" s="175"/>
      <c r="AN15" s="175"/>
      <c r="AO15" s="175"/>
      <c r="AP15" s="175"/>
      <c r="AQ15" s="175"/>
      <c r="AR15" s="175"/>
      <c r="AS15" s="175"/>
      <c r="AT15" s="176"/>
      <c r="AU15" s="175"/>
      <c r="AV15" s="175"/>
      <c r="AW15" s="175"/>
      <c r="AX15" s="175"/>
      <c r="AY15" s="175"/>
      <c r="AZ15" s="175"/>
      <c r="BA15" s="168"/>
      <c r="BB15" s="168"/>
      <c r="BC15" s="168"/>
      <c r="BD15" s="168"/>
      <c r="BE15" s="168"/>
      <c r="BF15" s="168"/>
    </row>
    <row r="16" spans="2:58" ht="14.25" customHeight="1">
      <c r="B16" s="173"/>
      <c r="C16" s="174"/>
      <c r="D16" s="174"/>
      <c r="E16" s="174"/>
      <c r="F16" s="164" t="s">
        <v>127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68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</row>
    <row r="17" spans="2:58" ht="13.5" customHeight="1">
      <c r="B17" s="173"/>
      <c r="C17" s="177"/>
      <c r="D17" s="177"/>
      <c r="E17" s="177"/>
      <c r="F17" s="164" t="s">
        <v>128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68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</row>
    <row r="18" spans="2:58" ht="14.25" customHeight="1">
      <c r="B18" s="173"/>
      <c r="C18" s="177"/>
      <c r="D18" s="177"/>
      <c r="E18" s="177"/>
      <c r="F18" s="164" t="s">
        <v>129</v>
      </c>
      <c r="G18" s="175"/>
      <c r="H18" s="168"/>
      <c r="I18" s="168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68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</row>
    <row r="19" spans="2:58" ht="14.25" customHeight="1">
      <c r="B19" s="173"/>
      <c r="C19" s="174"/>
      <c r="D19" s="174"/>
      <c r="E19" s="174"/>
      <c r="F19" s="164" t="s">
        <v>130</v>
      </c>
      <c r="G19" s="168"/>
      <c r="H19" s="168"/>
      <c r="I19" s="168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68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</row>
    <row r="20" spans="2:58" ht="14.25" customHeight="1">
      <c r="B20" s="173"/>
      <c r="C20" s="177"/>
      <c r="D20" s="177"/>
      <c r="E20" s="177"/>
      <c r="F20" s="164" t="s">
        <v>131</v>
      </c>
      <c r="G20" s="168"/>
      <c r="H20" s="168"/>
      <c r="I20" s="168"/>
      <c r="J20" s="168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68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</row>
    <row r="21" spans="2:58" ht="14.25" customHeight="1">
      <c r="B21" s="173"/>
      <c r="C21" s="174"/>
      <c r="D21" s="174"/>
      <c r="E21" s="174"/>
      <c r="F21" s="164" t="s">
        <v>132</v>
      </c>
      <c r="G21" s="168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68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</row>
    <row r="22" spans="2:58" ht="14.25" customHeight="1">
      <c r="B22" s="173"/>
      <c r="C22" s="174"/>
      <c r="D22" s="174"/>
      <c r="E22" s="174"/>
      <c r="F22" s="164" t="s">
        <v>133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68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</row>
    <row r="23" spans="2:58" ht="13.5" customHeight="1">
      <c r="B23" s="173"/>
      <c r="C23" s="174"/>
      <c r="D23" s="174"/>
      <c r="E23" s="174"/>
      <c r="F23" s="164" t="s">
        <v>134</v>
      </c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68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</row>
    <row r="24" spans="2:58" ht="14.25" customHeight="1">
      <c r="B24" s="173"/>
      <c r="C24" s="174"/>
      <c r="D24" s="174"/>
      <c r="E24" s="174"/>
      <c r="F24" s="164" t="s">
        <v>135</v>
      </c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68"/>
      <c r="AB24" s="168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68"/>
      <c r="AZ24" s="168"/>
      <c r="BA24" s="168"/>
      <c r="BB24" s="168"/>
      <c r="BC24" s="168"/>
      <c r="BD24" s="168"/>
      <c r="BE24" s="168"/>
      <c r="BF24" s="168"/>
    </row>
    <row r="25" spans="2:58" ht="14.25" customHeight="1">
      <c r="B25" s="173"/>
      <c r="C25" s="174"/>
      <c r="D25" s="174"/>
      <c r="E25" s="174"/>
      <c r="F25" s="164" t="s">
        <v>136</v>
      </c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68"/>
      <c r="R25" s="168"/>
      <c r="S25" s="168"/>
      <c r="T25" s="168"/>
      <c r="U25" s="168"/>
      <c r="V25" s="168"/>
      <c r="W25" s="168"/>
      <c r="X25" s="175"/>
      <c r="Y25" s="175"/>
      <c r="Z25" s="175"/>
      <c r="AA25" s="168"/>
      <c r="AB25" s="168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</row>
    <row r="26" spans="2:58" ht="14.25" customHeight="1">
      <c r="B26" s="173"/>
      <c r="C26" s="174"/>
      <c r="D26" s="174"/>
      <c r="E26" s="174"/>
      <c r="F26" s="164" t="s">
        <v>137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68"/>
      <c r="R26" s="168"/>
      <c r="S26" s="168"/>
      <c r="T26" s="168"/>
      <c r="U26" s="168"/>
      <c r="V26" s="168"/>
      <c r="W26" s="168"/>
      <c r="X26" s="175"/>
      <c r="Y26" s="175"/>
      <c r="Z26" s="175"/>
      <c r="AA26" s="168"/>
      <c r="AB26" s="168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</row>
    <row r="27" spans="2:58" ht="14.25" customHeight="1">
      <c r="B27" s="173"/>
      <c r="C27" s="174"/>
      <c r="D27" s="174"/>
      <c r="E27" s="174"/>
      <c r="F27" s="164" t="s">
        <v>138</v>
      </c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68"/>
      <c r="AB27" s="168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68"/>
      <c r="AZ27" s="168"/>
      <c r="BA27" s="168"/>
      <c r="BB27" s="168"/>
      <c r="BC27" s="168"/>
      <c r="BD27" s="168"/>
      <c r="BE27" s="168"/>
      <c r="BF27" s="168"/>
    </row>
    <row r="28" spans="2:58" ht="14.25" customHeight="1">
      <c r="B28" s="173"/>
      <c r="C28" s="174"/>
      <c r="D28" s="174"/>
      <c r="E28" s="174"/>
      <c r="F28" s="164" t="s">
        <v>139</v>
      </c>
      <c r="G28" s="175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75"/>
      <c r="Y28" s="175"/>
      <c r="Z28" s="175"/>
      <c r="AA28" s="168"/>
      <c r="AB28" s="168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</row>
    <row r="29" spans="7:46" ht="22.5" customHeight="1">
      <c r="G29" s="168"/>
      <c r="AA29" s="178"/>
      <c r="AB29" s="178"/>
      <c r="AC29" s="178"/>
      <c r="AD29" s="178"/>
      <c r="AE29" s="178"/>
      <c r="AM29" s="161"/>
      <c r="AN29" s="178"/>
      <c r="AO29" s="178"/>
      <c r="AP29" s="178"/>
      <c r="AQ29" s="178"/>
      <c r="AR29" s="178"/>
      <c r="AS29" s="178"/>
      <c r="AT29" s="178"/>
    </row>
    <row r="30" spans="8:61" ht="15.75">
      <c r="H30" s="179"/>
      <c r="I30" s="179"/>
      <c r="J30" s="179"/>
      <c r="K30" s="179"/>
      <c r="L30" s="179"/>
      <c r="R30" s="180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66"/>
      <c r="BH30" s="166"/>
      <c r="BI30" s="166"/>
    </row>
    <row r="31" spans="7:52" ht="36" customHeight="1">
      <c r="G31" s="179"/>
      <c r="H31" s="179"/>
      <c r="I31" s="182"/>
      <c r="J31" s="182"/>
      <c r="K31" s="179"/>
      <c r="L31" s="179"/>
      <c r="P31" s="163"/>
      <c r="R31" s="180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</row>
    <row r="32" spans="3:52" ht="15.75">
      <c r="C32" s="184"/>
      <c r="D32" s="163"/>
      <c r="E32" s="185"/>
      <c r="G32" s="179"/>
      <c r="H32" s="182"/>
      <c r="I32" s="179"/>
      <c r="J32" s="179"/>
      <c r="K32" s="179"/>
      <c r="L32" s="179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</row>
    <row r="33" spans="3:52" ht="15.75">
      <c r="C33" s="175"/>
      <c r="D33" s="163"/>
      <c r="E33" s="185"/>
      <c r="G33" s="182"/>
      <c r="H33" s="179"/>
      <c r="I33" s="182"/>
      <c r="J33" s="182"/>
      <c r="K33" s="182"/>
      <c r="L33" s="182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</row>
    <row r="34" spans="3:52" ht="15.75">
      <c r="C34" s="168"/>
      <c r="D34" s="163"/>
      <c r="E34" s="182"/>
      <c r="G34" s="179"/>
      <c r="H34" s="182"/>
      <c r="I34" s="179"/>
      <c r="J34" s="179"/>
      <c r="K34" s="179"/>
      <c r="L34" s="179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</row>
    <row r="35" spans="3:52" ht="17.25" customHeight="1">
      <c r="C35" s="168"/>
      <c r="D35" s="163"/>
      <c r="E35" s="185"/>
      <c r="G35" s="182"/>
      <c r="H35" s="179"/>
      <c r="I35" s="182"/>
      <c r="J35" s="182"/>
      <c r="K35" s="182"/>
      <c r="L35" s="18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</row>
    <row r="36" spans="3:52" ht="15.75">
      <c r="C36" s="184"/>
      <c r="D36" s="163"/>
      <c r="E36" s="182"/>
      <c r="G36" s="179"/>
      <c r="H36" s="179"/>
      <c r="I36" s="179"/>
      <c r="J36" s="179"/>
      <c r="K36" s="179"/>
      <c r="L36" s="179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</row>
    <row r="37" spans="3:52" ht="15.75">
      <c r="C37" s="168"/>
      <c r="D37" s="163"/>
      <c r="E37" s="185"/>
      <c r="G37" s="179"/>
      <c r="H37" s="186"/>
      <c r="I37" s="179"/>
      <c r="J37" s="179"/>
      <c r="K37" s="179"/>
      <c r="L37" s="179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87"/>
      <c r="AS37" s="172"/>
      <c r="AT37" s="172"/>
      <c r="AU37" s="172"/>
      <c r="AV37" s="172"/>
      <c r="AW37" s="187"/>
      <c r="AX37" s="172"/>
      <c r="AY37" s="172"/>
      <c r="AZ37" s="172"/>
    </row>
    <row r="38" spans="3:52" ht="15.75">
      <c r="C38" s="168"/>
      <c r="D38" s="163"/>
      <c r="E38" s="185"/>
      <c r="G38" s="186"/>
      <c r="H38" s="179"/>
      <c r="I38" s="186"/>
      <c r="J38" s="186"/>
      <c r="K38" s="186"/>
      <c r="L38" s="186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</row>
    <row r="39" spans="3:52" ht="14.25" customHeight="1">
      <c r="C39" s="184"/>
      <c r="D39" s="163"/>
      <c r="E39" s="186"/>
      <c r="G39" s="179"/>
      <c r="H39" s="179"/>
      <c r="I39" s="179"/>
      <c r="J39" s="179"/>
      <c r="K39" s="179"/>
      <c r="L39" s="179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</row>
    <row r="40" spans="3:52" ht="17.25" customHeight="1">
      <c r="C40" s="168"/>
      <c r="D40" s="163"/>
      <c r="E40" s="185"/>
      <c r="G40" s="179"/>
      <c r="H40" s="182"/>
      <c r="I40" s="179"/>
      <c r="J40" s="179"/>
      <c r="K40" s="179"/>
      <c r="L40" s="179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</row>
    <row r="41" spans="3:55" ht="15.75">
      <c r="C41" s="168"/>
      <c r="D41" s="163"/>
      <c r="E41" s="185"/>
      <c r="G41" s="188"/>
      <c r="H41" s="179"/>
      <c r="I41" s="182"/>
      <c r="J41" s="182"/>
      <c r="K41" s="182"/>
      <c r="L41" s="182"/>
      <c r="M41" s="189"/>
      <c r="N41" s="179"/>
      <c r="O41" s="179"/>
      <c r="P41" s="179"/>
      <c r="Q41" s="179"/>
      <c r="W41" s="190"/>
      <c r="X41" s="190"/>
      <c r="Y41" s="190"/>
      <c r="Z41" s="191"/>
      <c r="AA41" s="190"/>
      <c r="AB41" s="191"/>
      <c r="AC41" s="191"/>
      <c r="AD41" s="190"/>
      <c r="AE41" s="191"/>
      <c r="AF41" s="191"/>
      <c r="AG41" s="190"/>
      <c r="AH41" s="191"/>
      <c r="AI41" s="191"/>
      <c r="AJ41" s="190"/>
      <c r="AK41" s="191"/>
      <c r="AL41" s="191"/>
      <c r="AM41" s="190"/>
      <c r="AN41" s="191"/>
      <c r="AO41" s="191"/>
      <c r="AP41" s="190"/>
      <c r="AQ41" s="191"/>
      <c r="AR41" s="191"/>
      <c r="AS41" s="190"/>
      <c r="AT41" s="191"/>
      <c r="AU41" s="191"/>
      <c r="AV41" s="190"/>
      <c r="AW41" s="191"/>
      <c r="AX41" s="192"/>
      <c r="AY41" s="192"/>
      <c r="AZ41" s="192"/>
      <c r="BA41" s="192"/>
      <c r="BB41" s="192"/>
      <c r="BC41" s="193"/>
    </row>
    <row r="42" spans="3:55" ht="15.75">
      <c r="C42" s="175"/>
      <c r="D42" s="163"/>
      <c r="E42" s="185"/>
      <c r="G42" s="179"/>
      <c r="H42" s="179"/>
      <c r="I42" s="179"/>
      <c r="J42" s="179"/>
      <c r="K42" s="179"/>
      <c r="L42" s="179"/>
      <c r="M42" s="189"/>
      <c r="N42" s="182"/>
      <c r="O42" s="182"/>
      <c r="P42" s="182"/>
      <c r="Q42" s="182"/>
      <c r="W42" s="190"/>
      <c r="X42" s="190"/>
      <c r="Y42" s="190"/>
      <c r="Z42" s="191"/>
      <c r="AA42" s="190"/>
      <c r="AB42" s="191"/>
      <c r="AC42" s="191"/>
      <c r="AD42" s="190"/>
      <c r="AE42" s="191"/>
      <c r="AF42" s="191"/>
      <c r="AG42" s="190"/>
      <c r="AH42" s="191"/>
      <c r="AI42" s="191"/>
      <c r="AJ42" s="190"/>
      <c r="AK42" s="191"/>
      <c r="AL42" s="191"/>
      <c r="AM42" s="190"/>
      <c r="AN42" s="191"/>
      <c r="AO42" s="191"/>
      <c r="AP42" s="190"/>
      <c r="AQ42" s="191"/>
      <c r="AR42" s="191"/>
      <c r="AS42" s="190"/>
      <c r="AT42" s="191"/>
      <c r="AU42" s="191"/>
      <c r="AV42" s="190"/>
      <c r="AW42" s="191"/>
      <c r="AX42" s="192"/>
      <c r="AY42" s="192"/>
      <c r="AZ42" s="192"/>
      <c r="BA42" s="192"/>
      <c r="BB42" s="192"/>
      <c r="BC42" s="193"/>
    </row>
    <row r="43" spans="3:50" ht="12" customHeight="1">
      <c r="C43" s="175"/>
      <c r="D43" s="163"/>
      <c r="E43" s="185"/>
      <c r="G43" s="179"/>
      <c r="AV43" s="194"/>
      <c r="AW43" s="194"/>
      <c r="AX43" s="194"/>
    </row>
    <row r="44" spans="35:52" ht="16.5">
      <c r="AI44" s="195"/>
      <c r="AJ44" s="196"/>
      <c r="AK44" s="196"/>
      <c r="AL44" s="196"/>
      <c r="AM44" s="189"/>
      <c r="AO44" s="197"/>
      <c r="AP44" s="197"/>
      <c r="AT44" s="198"/>
      <c r="AU44" s="198"/>
      <c r="AZ44" s="199"/>
    </row>
    <row r="45" spans="3:54" ht="15.75">
      <c r="C45" s="59"/>
      <c r="D45" s="59"/>
      <c r="E45" s="59"/>
      <c r="F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AI45" s="195"/>
      <c r="AJ45" s="196"/>
      <c r="AK45" s="196"/>
      <c r="AL45" s="196"/>
      <c r="AM45" s="189"/>
      <c r="AO45" s="197"/>
      <c r="AP45" s="197"/>
      <c r="AT45" s="198"/>
      <c r="AU45" s="198"/>
      <c r="AZ45" s="200"/>
      <c r="BA45" s="163"/>
      <c r="BB45" s="185"/>
    </row>
    <row r="46" spans="3:54" ht="15.7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AI46" s="195"/>
      <c r="AJ46" s="196"/>
      <c r="AK46" s="196"/>
      <c r="AL46" s="196"/>
      <c r="AM46" s="189"/>
      <c r="AO46" s="197"/>
      <c r="AP46" s="197"/>
      <c r="AT46" s="198"/>
      <c r="AU46" s="198"/>
      <c r="AZ46" s="200"/>
      <c r="BA46" s="163"/>
      <c r="BB46" s="185"/>
    </row>
    <row r="47" spans="7:54" ht="15.75">
      <c r="G47" s="59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5"/>
      <c r="AJ47" s="196"/>
      <c r="AK47" s="196"/>
      <c r="AL47" s="196"/>
      <c r="AM47" s="189"/>
      <c r="AO47" s="197"/>
      <c r="AP47" s="197"/>
      <c r="AT47" s="198"/>
      <c r="AU47" s="198"/>
      <c r="AZ47" s="200"/>
      <c r="BA47" s="163"/>
      <c r="BB47" s="185"/>
    </row>
  </sheetData>
  <sheetProtection/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svizhevskasa</cp:lastModifiedBy>
  <cp:lastPrinted>2011-12-19T11:02:53Z</cp:lastPrinted>
  <dcterms:created xsi:type="dcterms:W3CDTF">1996-10-08T23:32:33Z</dcterms:created>
  <dcterms:modified xsi:type="dcterms:W3CDTF">2012-02-27T08:49:40Z</dcterms:modified>
  <cp:category/>
  <cp:version/>
  <cp:contentType/>
  <cp:contentStatus/>
</cp:coreProperties>
</file>